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6" windowWidth="13332" windowHeight="7440" tabRatio="601" activeTab="9"/>
  </bookViews>
  <sheets>
    <sheet name="день 1" sheetId="1" r:id="rId1"/>
    <sheet name="день 2" sheetId="3" r:id="rId2"/>
    <sheet name="день 3" sheetId="4" r:id="rId3"/>
    <sheet name="день 4" sheetId="5" r:id="rId4"/>
    <sheet name="день 5" sheetId="6" r:id="rId5"/>
    <sheet name="день 6" sheetId="7" r:id="rId6"/>
    <sheet name="день 7" sheetId="8" r:id="rId7"/>
    <sheet name="день 8" sheetId="9" r:id="rId8"/>
    <sheet name="день 9" sheetId="10" r:id="rId9"/>
    <sheet name="день 10" sheetId="11" r:id="rId10"/>
  </sheets>
  <calcPr calcId="145621"/>
</workbook>
</file>

<file path=xl/calcChain.xml><?xml version="1.0" encoding="utf-8"?>
<calcChain xmlns="http://schemas.openxmlformats.org/spreadsheetml/2006/main">
  <c r="H42" i="10" l="1"/>
  <c r="G42" i="10"/>
  <c r="F42" i="10"/>
  <c r="E84" i="7"/>
  <c r="E74" i="7"/>
  <c r="E59" i="7"/>
  <c r="H41" i="6"/>
  <c r="F41" i="6"/>
  <c r="H92" i="4"/>
  <c r="H59" i="5"/>
  <c r="G59" i="5"/>
  <c r="F59" i="5"/>
  <c r="E59" i="5"/>
  <c r="F42" i="5"/>
  <c r="E42" i="5"/>
  <c r="H81" i="4"/>
  <c r="H63" i="4"/>
  <c r="H85" i="6" l="1"/>
  <c r="G85" i="6"/>
  <c r="F85" i="6"/>
  <c r="E85" i="6"/>
  <c r="H75" i="6"/>
  <c r="G75" i="6"/>
  <c r="F75" i="6"/>
  <c r="E75" i="6"/>
  <c r="E31" i="8" l="1"/>
  <c r="F31" i="8"/>
  <c r="G31" i="8"/>
  <c r="H31" i="8"/>
  <c r="H42" i="7"/>
  <c r="H45" i="4"/>
  <c r="F45" i="4"/>
  <c r="E45" i="4"/>
  <c r="E33" i="3"/>
  <c r="F33" i="3"/>
  <c r="G33" i="3"/>
  <c r="H33" i="3"/>
  <c r="H76" i="11" l="1"/>
  <c r="G76" i="11"/>
  <c r="F76" i="11"/>
  <c r="E76" i="11"/>
  <c r="H23" i="11"/>
  <c r="E23" i="11"/>
  <c r="H73" i="10"/>
  <c r="G73" i="10"/>
  <c r="F73" i="10"/>
  <c r="E73" i="10"/>
  <c r="F22" i="10"/>
  <c r="H15" i="10"/>
  <c r="G15" i="10"/>
  <c r="F15" i="10"/>
  <c r="E32" i="9"/>
  <c r="H72" i="8"/>
  <c r="G72" i="8"/>
  <c r="F72" i="8"/>
  <c r="E72" i="8"/>
  <c r="H21" i="8"/>
  <c r="G21" i="8"/>
  <c r="E22" i="7"/>
  <c r="H15" i="6"/>
  <c r="F15" i="6"/>
  <c r="H76" i="5"/>
  <c r="G76" i="5"/>
  <c r="F76" i="5"/>
  <c r="E76" i="5"/>
  <c r="F22" i="5" l="1"/>
  <c r="E15" i="5"/>
  <c r="F15" i="5"/>
  <c r="E23" i="4"/>
  <c r="H16" i="4"/>
  <c r="F16" i="4"/>
  <c r="E16" i="4"/>
  <c r="H74" i="3"/>
  <c r="G74" i="3"/>
  <c r="F74" i="3"/>
  <c r="E74" i="3"/>
  <c r="G23" i="1" l="1"/>
  <c r="E23" i="1"/>
  <c r="E86" i="11" l="1"/>
  <c r="F86" i="11"/>
  <c r="G86" i="11"/>
  <c r="H86" i="11"/>
  <c r="E69" i="11"/>
  <c r="F69" i="11"/>
  <c r="G69" i="11"/>
  <c r="H69" i="11"/>
  <c r="E61" i="11"/>
  <c r="F61" i="11"/>
  <c r="G61" i="11"/>
  <c r="H61" i="11"/>
  <c r="E51" i="11"/>
  <c r="F51" i="11"/>
  <c r="G51" i="11"/>
  <c r="H51" i="11"/>
  <c r="E33" i="11"/>
  <c r="F33" i="11"/>
  <c r="G33" i="11"/>
  <c r="H33" i="11"/>
  <c r="E83" i="10"/>
  <c r="F83" i="10"/>
  <c r="G83" i="10"/>
  <c r="H83" i="10"/>
  <c r="E66" i="10"/>
  <c r="F66" i="10"/>
  <c r="G66" i="10"/>
  <c r="H66" i="10"/>
  <c r="E59" i="10"/>
  <c r="F59" i="10"/>
  <c r="G59" i="10"/>
  <c r="H59" i="10"/>
  <c r="E49" i="10"/>
  <c r="F49" i="10"/>
  <c r="G49" i="10"/>
  <c r="H49" i="10"/>
  <c r="E32" i="10"/>
  <c r="F32" i="10"/>
  <c r="G32" i="10"/>
  <c r="H32" i="10"/>
  <c r="E66" i="9"/>
  <c r="F66" i="9"/>
  <c r="G66" i="9"/>
  <c r="H66" i="9"/>
  <c r="E49" i="9"/>
  <c r="F49" i="9"/>
  <c r="G49" i="9"/>
  <c r="H49" i="9"/>
  <c r="E82" i="8"/>
  <c r="F82" i="8"/>
  <c r="G82" i="8"/>
  <c r="H82" i="8"/>
  <c r="E65" i="8"/>
  <c r="F65" i="8"/>
  <c r="G65" i="8"/>
  <c r="H65" i="8"/>
  <c r="E57" i="8"/>
  <c r="F57" i="8"/>
  <c r="G57" i="8"/>
  <c r="H57" i="8"/>
  <c r="E47" i="8"/>
  <c r="F47" i="8"/>
  <c r="G47" i="8"/>
  <c r="H47" i="8"/>
  <c r="E67" i="7"/>
  <c r="F67" i="7"/>
  <c r="G67" i="7"/>
  <c r="H67" i="7"/>
  <c r="E49" i="7"/>
  <c r="F49" i="7"/>
  <c r="G49" i="7"/>
  <c r="H49" i="7"/>
  <c r="E32" i="7"/>
  <c r="E65" i="6"/>
  <c r="F65" i="6"/>
  <c r="G65" i="6"/>
  <c r="H65" i="6"/>
  <c r="E57" i="6"/>
  <c r="F57" i="6"/>
  <c r="G57" i="6"/>
  <c r="H57" i="6"/>
  <c r="E47" i="6"/>
  <c r="F47" i="6"/>
  <c r="G47" i="6"/>
  <c r="H47" i="6"/>
  <c r="E31" i="6"/>
  <c r="F31" i="6"/>
  <c r="G31" i="6"/>
  <c r="H31" i="6"/>
  <c r="E86" i="5"/>
  <c r="F86" i="5"/>
  <c r="G86" i="5"/>
  <c r="H86" i="5"/>
  <c r="E66" i="5"/>
  <c r="F66" i="5"/>
  <c r="G66" i="5"/>
  <c r="H66" i="5"/>
  <c r="E49" i="5"/>
  <c r="F49" i="5"/>
  <c r="G49" i="5"/>
  <c r="H49" i="5"/>
  <c r="E32" i="5"/>
  <c r="F32" i="5"/>
  <c r="G32" i="5"/>
  <c r="H32" i="5"/>
  <c r="E70" i="4"/>
  <c r="F70" i="4"/>
  <c r="G70" i="4"/>
  <c r="H70" i="4"/>
  <c r="E52" i="4"/>
  <c r="F52" i="4"/>
  <c r="G52" i="4"/>
  <c r="H52" i="4"/>
  <c r="H34" i="4"/>
  <c r="E84" i="3"/>
  <c r="F84" i="3"/>
  <c r="G84" i="3"/>
  <c r="H84" i="3"/>
  <c r="E67" i="3"/>
  <c r="F67" i="3"/>
  <c r="G67" i="3"/>
  <c r="H67" i="3"/>
  <c r="E60" i="3"/>
  <c r="F60" i="3"/>
  <c r="G60" i="3"/>
  <c r="H60" i="3"/>
  <c r="E50" i="3"/>
  <c r="F50" i="3"/>
  <c r="G50" i="3"/>
  <c r="H50" i="3"/>
  <c r="E67" i="1"/>
  <c r="F67" i="1"/>
  <c r="G67" i="1"/>
  <c r="H67" i="1"/>
  <c r="E50" i="1"/>
  <c r="F50" i="1"/>
  <c r="G50" i="1"/>
  <c r="H50" i="1"/>
</calcChain>
</file>

<file path=xl/sharedStrings.xml><?xml version="1.0" encoding="utf-8"?>
<sst xmlns="http://schemas.openxmlformats.org/spreadsheetml/2006/main" count="1180" uniqueCount="121">
  <si>
    <t>Утверждаю</t>
  </si>
  <si>
    <t>Директор:___________________</t>
  </si>
  <si>
    <r>
      <t>МЕНЮ</t>
    </r>
    <r>
      <rPr>
        <sz val="12"/>
        <color theme="1"/>
        <rFont val="Times New Roman"/>
        <family val="1"/>
        <charset val="204"/>
      </rPr>
      <t xml:space="preserve"> </t>
    </r>
  </si>
  <si>
    <t>Начальные классы</t>
  </si>
  <si>
    <t>Б</t>
  </si>
  <si>
    <t>Ж</t>
  </si>
  <si>
    <t>У</t>
  </si>
  <si>
    <t>180/5</t>
  </si>
  <si>
    <t>Чай с лимоном и сахаром</t>
  </si>
  <si>
    <t>обед</t>
  </si>
  <si>
    <t>ММС с 5 по 11 класс</t>
  </si>
  <si>
    <t>ОВЗ 1-4 класс</t>
  </si>
  <si>
    <t>Салат из белокачанной капусты</t>
  </si>
  <si>
    <t>ОВЗ 5-11 класс</t>
  </si>
  <si>
    <t>родительские взносы</t>
  </si>
  <si>
    <t>Макаронные изделия отварные</t>
  </si>
  <si>
    <t>Какао с молоком</t>
  </si>
  <si>
    <t>Жаркое по-домашнему</t>
  </si>
  <si>
    <t>Компот из смеси сухофруктов</t>
  </si>
  <si>
    <t>Суп картофельный с бобовыми</t>
  </si>
  <si>
    <t>150/5</t>
  </si>
  <si>
    <t>Чай с молоком и сахаром</t>
  </si>
  <si>
    <t>Каша рисовая рассыпчатая</t>
  </si>
  <si>
    <t xml:space="preserve">Хлеб пшеничный </t>
  </si>
  <si>
    <t>Хлеб пшеничный</t>
  </si>
  <si>
    <t>СВО с 5 по 11 класс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</si>
  <si>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</si>
  <si>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</si>
  <si>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</si>
  <si>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</si>
  <si>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</si>
  <si>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Завтрак</t>
  </si>
  <si>
    <t xml:space="preserve">Каша рисовая молочная вязкая 180/5 </t>
  </si>
  <si>
    <t>Итого за Завтрак</t>
  </si>
  <si>
    <t>Каша рисовая молочная вязкая 200/5 ШК *</t>
  </si>
  <si>
    <t>Обед</t>
  </si>
  <si>
    <t>Итого за Обед</t>
  </si>
  <si>
    <t>Утверждаю                                                                       Директор______________</t>
  </si>
  <si>
    <t>60/40</t>
  </si>
  <si>
    <t>200/7</t>
  </si>
  <si>
    <t xml:space="preserve">НАПИТОК ЯБЛОЧНЫЙ </t>
  </si>
  <si>
    <t>ММС</t>
  </si>
  <si>
    <t xml:space="preserve">Яблоко </t>
  </si>
  <si>
    <t xml:space="preserve">Уха с крупой </t>
  </si>
  <si>
    <t>Гуляш куриный</t>
  </si>
  <si>
    <t>Компот из сухофруктов</t>
  </si>
  <si>
    <t xml:space="preserve">Хлеб ржаной </t>
  </si>
  <si>
    <t>Чай с сахаром</t>
  </si>
  <si>
    <t>Котлеты из говядины в томатном соусе</t>
  </si>
  <si>
    <t>Пюре картофельное</t>
  </si>
  <si>
    <t>Каша гречневая с куриным филе</t>
  </si>
  <si>
    <t xml:space="preserve">Напиток яблочный </t>
  </si>
  <si>
    <t xml:space="preserve">Суп -лапша домашняя с картофелем </t>
  </si>
  <si>
    <t xml:space="preserve">Суп-лапша домашняя с картофелем </t>
  </si>
  <si>
    <t>250/5</t>
  </si>
  <si>
    <t xml:space="preserve">Каша овсяная геркулес молочная вязкая </t>
  </si>
  <si>
    <t xml:space="preserve"> Плюшка Новомосковская </t>
  </si>
  <si>
    <t xml:space="preserve">Щи из свежей капусты с картофелем и сметаной </t>
  </si>
  <si>
    <t xml:space="preserve">Плов из куриного филе </t>
  </si>
  <si>
    <t>Родительские взносы</t>
  </si>
  <si>
    <t>Итого за обед</t>
  </si>
  <si>
    <t>Хлеб пшеничный витаминизированный для детского питания 60</t>
  </si>
  <si>
    <t>Каша рисовая с куриным филе</t>
  </si>
  <si>
    <t>Борщ с капустой и картофелем и сметаной</t>
  </si>
  <si>
    <t>Каша Артек молочная</t>
  </si>
  <si>
    <t xml:space="preserve">Каша Артек молочная </t>
  </si>
  <si>
    <t xml:space="preserve">Тефтели тушеные в томатном соусе </t>
  </si>
  <si>
    <t xml:space="preserve">Суп крестьянский с крупой и сметаной  </t>
  </si>
  <si>
    <t>120/10</t>
  </si>
  <si>
    <t>Птица тушеная с овощами</t>
  </si>
  <si>
    <t>Плов из куриного филе</t>
  </si>
  <si>
    <t xml:space="preserve">Борщ с капустой и кратофелем со сметаной </t>
  </si>
  <si>
    <t>Сырники запеченные с повидлом</t>
  </si>
  <si>
    <t xml:space="preserve">Кофейный напиток на молоке </t>
  </si>
  <si>
    <t>Рыба тушеная с овощами в томатном соусе</t>
  </si>
  <si>
    <t>Винегрет овощной</t>
  </si>
  <si>
    <t>Голубцы ленивые в томатном соусе</t>
  </si>
  <si>
    <t>Бутерброд с сыром</t>
  </si>
  <si>
    <t>45/10</t>
  </si>
  <si>
    <t>Итого за Обед                                                       750</t>
  </si>
  <si>
    <t>0.1</t>
  </si>
  <si>
    <t>Салат Пестрый</t>
  </si>
  <si>
    <t xml:space="preserve">Рассольник Ленинградский со сметаной </t>
  </si>
  <si>
    <t>Кондитерское изделие</t>
  </si>
  <si>
    <t>Бутерброд с маслом</t>
  </si>
  <si>
    <t>21.78</t>
  </si>
  <si>
    <t>Яблоко</t>
  </si>
  <si>
    <t>Рагу овощное с мясом</t>
  </si>
  <si>
    <t>0.9</t>
  </si>
  <si>
    <t>Корж молочный</t>
  </si>
  <si>
    <t>300/10</t>
  </si>
  <si>
    <t>Рыба тушеная в томатном соусе с овощами</t>
  </si>
  <si>
    <t>Чай с  сахаром</t>
  </si>
  <si>
    <t>Компот из смеси  сухофруктов</t>
  </si>
  <si>
    <t>1 классы</t>
  </si>
  <si>
    <t>на понедельник 1 неделя.</t>
  </si>
  <si>
    <t>Итого завтрак</t>
  </si>
  <si>
    <t>2-4 классы</t>
  </si>
  <si>
    <t>Итого обед 750</t>
  </si>
  <si>
    <t>Завтрак РП</t>
  </si>
  <si>
    <t>на вторник 1 неделя</t>
  </si>
  <si>
    <t>Итого за завтрак</t>
  </si>
  <si>
    <t>2-4 классы обед</t>
  </si>
  <si>
    <t>на среду 1 неделя</t>
  </si>
  <si>
    <t>на четверг 1 неделя.</t>
  </si>
  <si>
    <t>на пятницу 1 неделя</t>
  </si>
  <si>
    <t>на понедельник 2 неделя.</t>
  </si>
  <si>
    <t>2-4 классы обед.</t>
  </si>
  <si>
    <t>на вторник 2 неделя.</t>
  </si>
  <si>
    <t>на среду 2 неделя.</t>
  </si>
  <si>
    <t>на четверг 2 неделя.</t>
  </si>
  <si>
    <t xml:space="preserve">2-4 классы обед </t>
  </si>
  <si>
    <t>на пятницу 2 неделя.</t>
  </si>
  <si>
    <t>2-4 классы Обед</t>
  </si>
  <si>
    <t>Булочка в ассортименте</t>
  </si>
  <si>
    <t>36,,27</t>
  </si>
  <si>
    <t xml:space="preserve">Итого за Завтрак                                                 </t>
  </si>
  <si>
    <t xml:space="preserve">Итого за Завтрак                                                   </t>
  </si>
  <si>
    <t xml:space="preserve">Итого за Обед                                                     </t>
  </si>
  <si>
    <t xml:space="preserve">ОВЗ 5-11 класс </t>
  </si>
  <si>
    <t xml:space="preserve">ММС  5 по 11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</si>
</sst>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right"/>
    </xf>
    <xf numFmtId="2" fontId="4" fillId="0" borderId="0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inden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1" fontId="0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0" fontId="1" fillId="0" borderId="0" xfId="0" applyFont="1"/>
    <xf numFmtId="0" fontId="8" fillId="0" borderId="13" xfId="0" applyNumberFormat="1" applyFont="1" applyBorder="1" applyAlignment="1">
      <alignment vertical="top" wrapText="1"/>
    </xf>
    <xf numFmtId="0" fontId="0" fillId="0" borderId="0" xfId="0" applyNumberFormat="1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top"/>
    </xf>
    <xf numFmtId="2" fontId="1" fillId="0" borderId="0" xfId="0" applyNumberFormat="1" applyFont="1" applyBorder="1" applyAlignment="1">
      <alignment horizontal="center" vertical="top"/>
    </xf>
    <xf numFmtId="0" fontId="6" fillId="0" borderId="2" xfId="0" applyFont="1" applyBorder="1" applyAlignment="1">
      <alignment indent="1"/>
    </xf>
    <xf numFmtId="164" fontId="1" fillId="0" borderId="0" xfId="0" applyNumberFormat="1" applyFont="1"/>
    <xf numFmtId="1" fontId="1" fillId="0" borderId="0" xfId="0" applyNumberFormat="1" applyFont="1"/>
    <xf numFmtId="49" fontId="1" fillId="0" borderId="2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6" fillId="0" borderId="2" xfId="0" applyFont="1" applyBorder="1" applyAlignment="1">
      <alignment indent="1"/>
    </xf>
    <xf numFmtId="0" fontId="1" fillId="0" borderId="2" xfId="0" applyNumberFormat="1" applyFont="1" applyBorder="1" applyAlignment="1">
      <alignment vertical="top" wrapText="1"/>
    </xf>
    <xf numFmtId="0" fontId="8" fillId="0" borderId="2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 wrapText="1"/>
    </xf>
    <xf numFmtId="0" fontId="6" fillId="0" borderId="2" xfId="0" applyFont="1" applyBorder="1"/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6" fillId="0" borderId="2" xfId="0" applyFont="1" applyBorder="1" applyAlignment="1">
      <alignment indent="1"/>
    </xf>
    <xf numFmtId="0" fontId="1" fillId="0" borderId="1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9" fillId="0" borderId="0" xfId="0" applyFont="1" applyAlignment="1">
      <alignment horizontal="center"/>
    </xf>
    <xf numFmtId="0" fontId="0" fillId="0" borderId="0" xfId="0" applyBorder="1" applyAlignment="1"/>
    <xf numFmtId="0" fontId="2" fillId="0" borderId="9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Alignment="1"/>
    <xf numFmtId="0" fontId="11" fillId="0" borderId="0" xfId="0" applyFont="1" applyAlignment="1">
      <alignment horizontal="center"/>
    </xf>
    <xf numFmtId="0" fontId="8" fillId="0" borderId="0" xfId="0" applyFont="1" applyAlignment="1"/>
    <xf numFmtId="0" fontId="8" fillId="0" borderId="2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vertical="top" wrapText="1"/>
    </xf>
    <xf numFmtId="0" fontId="8" fillId="0" borderId="1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7" fillId="0" borderId="2" xfId="0" applyFont="1" applyBorder="1"/>
    <xf numFmtId="0" fontId="0" fillId="0" borderId="7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7" fillId="0" borderId="2" xfId="0" applyFont="1" applyBorder="1" applyAlignment="1">
      <alignment indent="1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3" fillId="0" borderId="7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0" fillId="0" borderId="0" xfId="0" applyFont="1" applyAlignment="1"/>
    <xf numFmtId="0" fontId="1" fillId="0" borderId="1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indent="1"/>
    </xf>
    <xf numFmtId="0" fontId="1" fillId="0" borderId="11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0" fillId="0" borderId="0" xfId="0" applyNumberFormat="1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indent="1"/>
    </xf>
    <xf numFmtId="0" fontId="12" fillId="0" borderId="0" xfId="0" applyFont="1" applyAlignment="1"/>
    <xf numFmtId="0" fontId="8" fillId="0" borderId="9" xfId="0" applyFont="1" applyBorder="1" applyAlignment="1">
      <alignment horizontal="center"/>
    </xf>
    <xf numFmtId="0" fontId="6" fillId="0" borderId="1" xfId="0" applyFont="1" applyBorder="1"/>
    <xf numFmtId="0" fontId="6" fillId="0" borderId="9" xfId="0" applyFont="1" applyBorder="1"/>
    <xf numFmtId="0" fontId="6" fillId="0" borderId="11" xfId="0" applyFont="1" applyBorder="1"/>
    <xf numFmtId="0" fontId="7" fillId="0" borderId="1" xfId="0" applyFont="1" applyBorder="1"/>
    <xf numFmtId="0" fontId="7" fillId="0" borderId="9" xfId="0" applyFont="1" applyBorder="1"/>
    <xf numFmtId="0" fontId="7" fillId="0" borderId="1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opLeftCell="A4" zoomScale="160" zoomScaleNormal="160" workbookViewId="0">
      <selection activeCell="B83" sqref="A83:H84"/>
    </sheetView>
  </sheetViews>
  <sheetFormatPr defaultRowHeight="14.4" x14ac:dyDescent="0.3"/>
  <cols>
    <col min="1" max="1" width="0.33203125" customWidth="1"/>
    <col min="2" max="2" width="13.88671875" customWidth="1"/>
    <col min="3" max="3" width="18" customWidth="1"/>
    <col min="4" max="4" width="8.44140625" customWidth="1"/>
    <col min="5" max="5" width="7.44140625" customWidth="1"/>
    <col min="6" max="6" width="16.109375" customWidth="1"/>
    <col min="7" max="7" width="7" customWidth="1"/>
  </cols>
  <sheetData>
    <row r="1" spans="1:11" x14ac:dyDescent="0.3">
      <c r="B1" s="43" t="s">
        <v>37</v>
      </c>
      <c r="C1" s="44"/>
      <c r="D1" s="44"/>
      <c r="E1" s="44"/>
      <c r="F1" s="44"/>
      <c r="G1" s="44"/>
      <c r="H1" s="44"/>
    </row>
    <row r="2" spans="1:11" x14ac:dyDescent="0.3">
      <c r="B2" s="44"/>
      <c r="C2" s="44"/>
      <c r="D2" s="44"/>
      <c r="E2" s="44"/>
      <c r="F2" s="44"/>
      <c r="G2" s="44"/>
      <c r="H2" s="44"/>
    </row>
    <row r="3" spans="1:11" x14ac:dyDescent="0.3">
      <c r="B3" s="44"/>
      <c r="C3" s="44"/>
      <c r="D3" s="44"/>
      <c r="E3" s="44"/>
      <c r="F3" s="44"/>
      <c r="G3" s="44"/>
      <c r="H3" s="44"/>
    </row>
    <row r="4" spans="1:11" ht="15.6" x14ac:dyDescent="0.3">
      <c r="A4" s="60" t="s">
        <v>2</v>
      </c>
      <c r="B4" s="61"/>
      <c r="C4" s="61"/>
      <c r="D4" s="61"/>
      <c r="E4" s="61"/>
      <c r="F4" s="61"/>
    </row>
    <row r="5" spans="1:11" ht="15.6" x14ac:dyDescent="0.3">
      <c r="A5" s="62" t="s">
        <v>95</v>
      </c>
      <c r="B5" s="61"/>
      <c r="C5" s="61"/>
      <c r="D5" s="61"/>
      <c r="E5" s="61"/>
      <c r="F5" s="61"/>
    </row>
    <row r="6" spans="1:11" ht="15.6" x14ac:dyDescent="0.3">
      <c r="A6" s="55" t="s">
        <v>94</v>
      </c>
      <c r="B6" s="63"/>
      <c r="C6" s="63"/>
      <c r="D6" s="63"/>
      <c r="E6" s="63"/>
      <c r="F6" s="63"/>
    </row>
    <row r="7" spans="1:11" ht="21.75" customHeight="1" x14ac:dyDescent="0.3">
      <c r="A7" s="45" t="s">
        <v>26</v>
      </c>
      <c r="B7" s="45" t="s">
        <v>27</v>
      </c>
      <c r="C7" s="45"/>
      <c r="D7" s="45" t="s">
        <v>28</v>
      </c>
      <c r="E7" s="54" t="s">
        <v>29</v>
      </c>
      <c r="F7" s="54"/>
      <c r="G7" s="54"/>
      <c r="H7" s="45" t="s">
        <v>30</v>
      </c>
    </row>
    <row r="8" spans="1:11" x14ac:dyDescent="0.3">
      <c r="A8" s="46"/>
      <c r="B8" s="52"/>
      <c r="C8" s="53"/>
      <c r="D8" s="46"/>
      <c r="E8" s="11" t="s">
        <v>4</v>
      </c>
      <c r="F8" s="11" t="s">
        <v>5</v>
      </c>
      <c r="G8" s="11" t="s">
        <v>6</v>
      </c>
      <c r="H8" s="46"/>
    </row>
    <row r="9" spans="1:11" x14ac:dyDescent="0.3">
      <c r="A9" s="13">
        <v>1</v>
      </c>
      <c r="B9" s="47">
        <v>1</v>
      </c>
      <c r="C9" s="48"/>
      <c r="D9" s="13">
        <v>2</v>
      </c>
      <c r="E9" s="13">
        <v>3</v>
      </c>
      <c r="F9" s="13">
        <v>4</v>
      </c>
      <c r="G9" s="13">
        <v>5</v>
      </c>
      <c r="H9" s="13">
        <v>6</v>
      </c>
    </row>
    <row r="10" spans="1:11" ht="16.5" customHeight="1" x14ac:dyDescent="0.3">
      <c r="A10" s="49" t="s">
        <v>31</v>
      </c>
      <c r="B10" s="49"/>
      <c r="C10" s="49"/>
      <c r="D10" s="49"/>
      <c r="E10" s="49"/>
      <c r="F10" s="49"/>
      <c r="G10" s="49"/>
      <c r="H10" s="49"/>
      <c r="K10" s="9"/>
    </row>
    <row r="11" spans="1:11" ht="14.4" customHeight="1" x14ac:dyDescent="0.3">
      <c r="A11" s="14">
        <v>191</v>
      </c>
      <c r="B11" s="50" t="s">
        <v>32</v>
      </c>
      <c r="C11" s="51"/>
      <c r="D11" s="15" t="s">
        <v>20</v>
      </c>
      <c r="E11" s="16">
        <v>4.3</v>
      </c>
      <c r="F11" s="16">
        <v>5.8</v>
      </c>
      <c r="G11" s="16">
        <v>29.8</v>
      </c>
      <c r="H11" s="14">
        <v>190</v>
      </c>
    </row>
    <row r="12" spans="1:11" ht="15" customHeight="1" x14ac:dyDescent="0.3">
      <c r="A12" s="17"/>
      <c r="B12" s="41" t="s">
        <v>23</v>
      </c>
      <c r="C12" s="41"/>
      <c r="D12" s="14">
        <v>45</v>
      </c>
      <c r="E12" s="16">
        <v>1.44</v>
      </c>
      <c r="F12" s="16">
        <v>0.18</v>
      </c>
      <c r="G12" s="17">
        <v>8.77</v>
      </c>
      <c r="H12" s="16">
        <v>137.5</v>
      </c>
    </row>
    <row r="13" spans="1:11" ht="15" customHeight="1" x14ac:dyDescent="0.3">
      <c r="A13" s="17"/>
      <c r="B13" s="50" t="s">
        <v>47</v>
      </c>
      <c r="C13" s="51"/>
      <c r="D13" s="14">
        <v>200</v>
      </c>
      <c r="E13" s="16">
        <v>0.1</v>
      </c>
      <c r="F13" s="16">
        <v>0.03</v>
      </c>
      <c r="G13" s="16">
        <v>9.1</v>
      </c>
      <c r="H13" s="14">
        <v>25</v>
      </c>
    </row>
    <row r="14" spans="1:11" ht="18" customHeight="1" x14ac:dyDescent="0.3">
      <c r="A14" s="14">
        <v>301</v>
      </c>
      <c r="B14" s="50" t="s">
        <v>114</v>
      </c>
      <c r="C14" s="51"/>
      <c r="D14" s="14">
        <v>100</v>
      </c>
      <c r="E14" s="16">
        <v>7.3</v>
      </c>
      <c r="F14" s="16">
        <v>11.7</v>
      </c>
      <c r="G14" s="16">
        <v>55.4</v>
      </c>
      <c r="H14" s="14">
        <v>358</v>
      </c>
    </row>
    <row r="15" spans="1:11" ht="18" customHeight="1" x14ac:dyDescent="0.3">
      <c r="A15" s="14"/>
      <c r="B15" s="32" t="s">
        <v>96</v>
      </c>
      <c r="C15" s="33"/>
      <c r="D15" s="14">
        <v>500</v>
      </c>
      <c r="E15" s="16">
        <v>13.1</v>
      </c>
      <c r="F15" s="16">
        <v>17.7</v>
      </c>
      <c r="G15" s="16">
        <v>103.07</v>
      </c>
      <c r="H15" s="14">
        <v>710.5</v>
      </c>
    </row>
    <row r="16" spans="1:11" ht="18" customHeight="1" x14ac:dyDescent="0.3">
      <c r="A16" s="14"/>
      <c r="B16" s="35" t="s">
        <v>97</v>
      </c>
      <c r="C16" s="35" t="s">
        <v>9</v>
      </c>
      <c r="D16" s="14"/>
      <c r="E16" s="16"/>
      <c r="F16" s="16"/>
      <c r="G16" s="16"/>
      <c r="H16" s="14"/>
    </row>
    <row r="17" spans="1:8" ht="18" customHeight="1" x14ac:dyDescent="0.3">
      <c r="A17" s="14"/>
      <c r="B17" s="50" t="s">
        <v>43</v>
      </c>
      <c r="C17" s="51"/>
      <c r="D17" s="14">
        <v>250</v>
      </c>
      <c r="E17" s="17">
        <v>7.75</v>
      </c>
      <c r="F17" s="17">
        <v>1.87</v>
      </c>
      <c r="G17" s="17">
        <v>13.75</v>
      </c>
      <c r="H17" s="17">
        <v>103.75</v>
      </c>
    </row>
    <row r="18" spans="1:8" ht="18" customHeight="1" x14ac:dyDescent="0.3">
      <c r="A18" s="14"/>
      <c r="B18" s="50" t="s">
        <v>44</v>
      </c>
      <c r="C18" s="51"/>
      <c r="D18" s="14">
        <v>100</v>
      </c>
      <c r="E18" s="17">
        <v>15.66</v>
      </c>
      <c r="F18" s="17">
        <v>16.920000000000002</v>
      </c>
      <c r="G18" s="17">
        <v>9.9499999999999993</v>
      </c>
      <c r="H18" s="16">
        <v>230.4</v>
      </c>
    </row>
    <row r="19" spans="1:8" ht="18" customHeight="1" x14ac:dyDescent="0.3">
      <c r="A19" s="14"/>
      <c r="B19" s="50" t="s">
        <v>15</v>
      </c>
      <c r="C19" s="51"/>
      <c r="D19" s="15" t="s">
        <v>20</v>
      </c>
      <c r="E19" s="16">
        <v>5.5</v>
      </c>
      <c r="F19" s="17">
        <v>4.2</v>
      </c>
      <c r="G19" s="16">
        <v>33.299999999999997</v>
      </c>
      <c r="H19" s="17">
        <v>196</v>
      </c>
    </row>
    <row r="20" spans="1:8" ht="18" customHeight="1" x14ac:dyDescent="0.3">
      <c r="A20" s="14"/>
      <c r="B20" s="50" t="s">
        <v>18</v>
      </c>
      <c r="C20" s="51"/>
      <c r="D20" s="14">
        <v>200</v>
      </c>
      <c r="E20" s="16">
        <v>0.9</v>
      </c>
      <c r="F20" s="16">
        <v>0.05</v>
      </c>
      <c r="G20" s="16">
        <v>20.6</v>
      </c>
      <c r="H20" s="14">
        <v>89</v>
      </c>
    </row>
    <row r="21" spans="1:8" ht="18" customHeight="1" x14ac:dyDescent="0.3">
      <c r="A21" s="14"/>
      <c r="B21" s="50" t="s">
        <v>46</v>
      </c>
      <c r="C21" s="51"/>
      <c r="D21" s="14">
        <v>45</v>
      </c>
      <c r="E21" s="17">
        <v>3.82</v>
      </c>
      <c r="F21" s="17">
        <v>1.48</v>
      </c>
      <c r="G21" s="17">
        <v>21.78</v>
      </c>
      <c r="H21" s="14">
        <v>115.2</v>
      </c>
    </row>
    <row r="22" spans="1:8" ht="18" customHeight="1" x14ac:dyDescent="0.3">
      <c r="A22" s="14"/>
      <c r="B22" s="50" t="s">
        <v>114</v>
      </c>
      <c r="C22" s="51"/>
      <c r="D22" s="14">
        <v>100</v>
      </c>
      <c r="E22" s="16">
        <v>7.3</v>
      </c>
      <c r="F22" s="16">
        <v>11.7</v>
      </c>
      <c r="G22" s="16">
        <v>55.4</v>
      </c>
      <c r="H22" s="14">
        <v>358</v>
      </c>
    </row>
    <row r="23" spans="1:8" ht="18.75" customHeight="1" x14ac:dyDescent="0.3">
      <c r="A23" s="42" t="s">
        <v>98</v>
      </c>
      <c r="B23" s="42"/>
      <c r="C23" s="42"/>
      <c r="D23" s="42"/>
      <c r="E23" s="31">
        <f>SUM(E17:E22)</f>
        <v>40.929999999999993</v>
      </c>
      <c r="F23" s="17" t="s">
        <v>115</v>
      </c>
      <c r="G23" s="17">
        <f>SUM(G17:G22)</f>
        <v>154.78</v>
      </c>
      <c r="H23" s="16">
        <v>1092.1500000000001</v>
      </c>
    </row>
    <row r="24" spans="1:8" ht="15.6" x14ac:dyDescent="0.3">
      <c r="A24" s="55" t="s">
        <v>10</v>
      </c>
      <c r="B24" s="56"/>
      <c r="C24" s="56"/>
      <c r="D24" s="56"/>
      <c r="E24" s="56"/>
      <c r="F24" s="56"/>
      <c r="G24" s="29"/>
      <c r="H24" s="30"/>
    </row>
    <row r="25" spans="1:8" ht="30.75" customHeight="1" x14ac:dyDescent="0.3">
      <c r="A25" s="45" t="s">
        <v>26</v>
      </c>
      <c r="B25" s="45" t="s">
        <v>27</v>
      </c>
      <c r="C25" s="45"/>
      <c r="D25" s="45" t="s">
        <v>28</v>
      </c>
      <c r="E25" s="54" t="s">
        <v>29</v>
      </c>
      <c r="F25" s="54"/>
      <c r="G25" s="54"/>
      <c r="H25" s="45" t="s">
        <v>30</v>
      </c>
    </row>
    <row r="26" spans="1:8" x14ac:dyDescent="0.3">
      <c r="A26" s="46"/>
      <c r="B26" s="52"/>
      <c r="C26" s="53"/>
      <c r="D26" s="46"/>
      <c r="E26" s="11" t="s">
        <v>4</v>
      </c>
      <c r="F26" s="11" t="s">
        <v>5</v>
      </c>
      <c r="G26" s="11" t="s">
        <v>6</v>
      </c>
      <c r="H26" s="46"/>
    </row>
    <row r="27" spans="1:8" x14ac:dyDescent="0.3">
      <c r="A27" s="13">
        <v>1</v>
      </c>
      <c r="B27" s="47">
        <v>1</v>
      </c>
      <c r="C27" s="48"/>
      <c r="D27" s="13">
        <v>2</v>
      </c>
      <c r="E27" s="13">
        <v>3</v>
      </c>
      <c r="F27" s="13">
        <v>4</v>
      </c>
      <c r="G27" s="13">
        <v>5</v>
      </c>
      <c r="H27" s="13">
        <v>6</v>
      </c>
    </row>
    <row r="28" spans="1:8" ht="17.25" customHeight="1" x14ac:dyDescent="0.3">
      <c r="A28" s="49" t="s">
        <v>31</v>
      </c>
      <c r="B28" s="49"/>
      <c r="C28" s="49"/>
      <c r="D28" s="49"/>
      <c r="E28" s="49"/>
      <c r="F28" s="49"/>
      <c r="G28" s="49"/>
      <c r="H28" s="49"/>
    </row>
    <row r="29" spans="1:8" ht="17.25" customHeight="1" x14ac:dyDescent="0.3">
      <c r="A29" s="17">
        <v>302.01</v>
      </c>
      <c r="B29" s="50" t="s">
        <v>34</v>
      </c>
      <c r="C29" s="51"/>
      <c r="D29" s="14">
        <v>205</v>
      </c>
      <c r="E29" s="16">
        <v>4.7699999999999996</v>
      </c>
      <c r="F29" s="14">
        <v>7.73</v>
      </c>
      <c r="G29" s="16">
        <v>39.729999999999997</v>
      </c>
      <c r="H29" s="16">
        <v>253.33</v>
      </c>
    </row>
    <row r="30" spans="1:8" ht="17.25" customHeight="1" x14ac:dyDescent="0.3">
      <c r="A30" s="14">
        <v>300</v>
      </c>
      <c r="B30" s="50" t="s">
        <v>47</v>
      </c>
      <c r="C30" s="51"/>
      <c r="D30" s="14">
        <v>200</v>
      </c>
      <c r="E30" s="16">
        <v>0.1</v>
      </c>
      <c r="F30" s="15">
        <v>0.03</v>
      </c>
      <c r="G30" s="16">
        <v>9.1</v>
      </c>
      <c r="H30" s="16">
        <v>25</v>
      </c>
    </row>
    <row r="31" spans="1:8" ht="15" customHeight="1" x14ac:dyDescent="0.3">
      <c r="A31" s="14">
        <v>1</v>
      </c>
      <c r="B31" s="41" t="s">
        <v>23</v>
      </c>
      <c r="C31" s="41"/>
      <c r="D31" s="14">
        <v>45</v>
      </c>
      <c r="E31" s="16">
        <v>1.44</v>
      </c>
      <c r="F31" s="16">
        <v>0.18</v>
      </c>
      <c r="G31" s="17">
        <v>8.77</v>
      </c>
      <c r="H31" s="16">
        <v>137.5</v>
      </c>
    </row>
    <row r="32" spans="1:8" ht="15.75" customHeight="1" x14ac:dyDescent="0.3">
      <c r="A32" s="17">
        <v>1.33</v>
      </c>
      <c r="B32" s="50" t="s">
        <v>114</v>
      </c>
      <c r="C32" s="51"/>
      <c r="D32" s="14">
        <v>100</v>
      </c>
      <c r="E32" s="16">
        <v>7.3</v>
      </c>
      <c r="F32" s="16">
        <v>11.7</v>
      </c>
      <c r="G32" s="16">
        <v>55.4</v>
      </c>
      <c r="H32" s="14">
        <v>358</v>
      </c>
    </row>
    <row r="33" spans="1:13" x14ac:dyDescent="0.3">
      <c r="A33" s="42" t="s">
        <v>33</v>
      </c>
      <c r="B33" s="42"/>
      <c r="C33" s="42"/>
      <c r="D33" s="42"/>
      <c r="E33" s="16">
        <v>13.6</v>
      </c>
      <c r="F33" s="16">
        <v>19.93</v>
      </c>
      <c r="G33" s="16">
        <v>112.97</v>
      </c>
      <c r="H33" s="14">
        <v>773.8</v>
      </c>
    </row>
    <row r="34" spans="1:13" ht="15.6" x14ac:dyDescent="0.3">
      <c r="A34" s="55" t="s">
        <v>11</v>
      </c>
      <c r="B34" s="56"/>
      <c r="C34" s="56"/>
      <c r="D34" s="56"/>
      <c r="E34" s="56"/>
      <c r="F34" s="56"/>
      <c r="G34" s="18"/>
      <c r="H34" s="18"/>
    </row>
    <row r="35" spans="1:13" ht="30.75" customHeight="1" x14ac:dyDescent="0.3">
      <c r="A35" s="45" t="s">
        <v>26</v>
      </c>
      <c r="B35" s="45" t="s">
        <v>27</v>
      </c>
      <c r="C35" s="45"/>
      <c r="D35" s="45" t="s">
        <v>28</v>
      </c>
      <c r="E35" s="54" t="s">
        <v>29</v>
      </c>
      <c r="F35" s="54"/>
      <c r="G35" s="54"/>
      <c r="H35" s="45" t="s">
        <v>30</v>
      </c>
    </row>
    <row r="36" spans="1:13" x14ac:dyDescent="0.3">
      <c r="A36" s="46"/>
      <c r="B36" s="52"/>
      <c r="C36" s="53"/>
      <c r="D36" s="46"/>
      <c r="E36" s="11" t="s">
        <v>4</v>
      </c>
      <c r="F36" s="11" t="s">
        <v>5</v>
      </c>
      <c r="G36" s="11" t="s">
        <v>6</v>
      </c>
      <c r="H36" s="46"/>
    </row>
    <row r="37" spans="1:13" x14ac:dyDescent="0.3">
      <c r="A37" s="13">
        <v>1</v>
      </c>
      <c r="B37" s="47">
        <v>1</v>
      </c>
      <c r="C37" s="48"/>
      <c r="D37" s="13">
        <v>2</v>
      </c>
      <c r="E37" s="13">
        <v>3</v>
      </c>
      <c r="F37" s="13">
        <v>4</v>
      </c>
      <c r="G37" s="13">
        <v>5</v>
      </c>
      <c r="H37" s="13">
        <v>6</v>
      </c>
    </row>
    <row r="38" spans="1:13" ht="18.75" customHeight="1" x14ac:dyDescent="0.3">
      <c r="A38" s="49" t="s">
        <v>31</v>
      </c>
      <c r="B38" s="49"/>
      <c r="C38" s="49"/>
      <c r="D38" s="49"/>
      <c r="E38" s="49"/>
      <c r="F38" s="49"/>
      <c r="G38" s="49"/>
      <c r="H38" s="49"/>
    </row>
    <row r="39" spans="1:13" ht="14.4" customHeight="1" x14ac:dyDescent="0.3">
      <c r="A39" s="14"/>
      <c r="B39" s="50" t="s">
        <v>32</v>
      </c>
      <c r="C39" s="51"/>
      <c r="D39" s="15" t="s">
        <v>20</v>
      </c>
      <c r="E39" s="16">
        <v>4.3</v>
      </c>
      <c r="F39" s="16">
        <v>5.8</v>
      </c>
      <c r="G39" s="16">
        <v>29.8</v>
      </c>
      <c r="H39" s="14">
        <v>190</v>
      </c>
    </row>
    <row r="40" spans="1:13" ht="17.25" customHeight="1" x14ac:dyDescent="0.3">
      <c r="A40" s="14"/>
      <c r="B40" s="50" t="s">
        <v>47</v>
      </c>
      <c r="C40" s="51"/>
      <c r="D40" s="14">
        <v>200</v>
      </c>
      <c r="E40" s="16">
        <v>0.1</v>
      </c>
      <c r="F40" s="16">
        <v>0.03</v>
      </c>
      <c r="G40" s="16">
        <v>9.1</v>
      </c>
      <c r="H40" s="14">
        <v>25</v>
      </c>
    </row>
    <row r="41" spans="1:13" ht="17.25" customHeight="1" x14ac:dyDescent="0.3">
      <c r="A41" s="14"/>
      <c r="B41" s="41" t="s">
        <v>23</v>
      </c>
      <c r="C41" s="41"/>
      <c r="D41" s="14">
        <v>45</v>
      </c>
      <c r="E41" s="16">
        <v>1.44</v>
      </c>
      <c r="F41" s="16">
        <v>0.18</v>
      </c>
      <c r="G41" s="17">
        <v>8.77</v>
      </c>
      <c r="H41" s="16">
        <v>137.5</v>
      </c>
    </row>
    <row r="42" spans="1:13" ht="14.4" customHeight="1" x14ac:dyDescent="0.3">
      <c r="A42" s="14"/>
      <c r="B42" s="50" t="s">
        <v>114</v>
      </c>
      <c r="C42" s="51"/>
      <c r="D42" s="14">
        <v>100</v>
      </c>
      <c r="E42" s="16">
        <v>7.3</v>
      </c>
      <c r="F42" s="16">
        <v>11.7</v>
      </c>
      <c r="G42" s="16">
        <v>55.4</v>
      </c>
      <c r="H42" s="14">
        <v>358</v>
      </c>
    </row>
    <row r="43" spans="1:13" x14ac:dyDescent="0.3">
      <c r="A43" s="42" t="s">
        <v>117</v>
      </c>
      <c r="B43" s="42"/>
      <c r="C43" s="42"/>
      <c r="D43" s="42"/>
      <c r="E43" s="16">
        <v>13.1</v>
      </c>
      <c r="F43" s="16">
        <v>17.7</v>
      </c>
      <c r="G43" s="16">
        <v>103.07</v>
      </c>
      <c r="H43" s="14">
        <v>710.5</v>
      </c>
    </row>
    <row r="44" spans="1:13" x14ac:dyDescent="0.3">
      <c r="A44" s="57" t="s">
        <v>35</v>
      </c>
      <c r="B44" s="58"/>
      <c r="C44" s="58"/>
      <c r="D44" s="58"/>
      <c r="E44" s="58"/>
      <c r="F44" s="58"/>
      <c r="G44" s="58"/>
      <c r="H44" s="59"/>
    </row>
    <row r="45" spans="1:13" ht="14.25" customHeight="1" x14ac:dyDescent="0.3">
      <c r="A45" s="14">
        <v>1</v>
      </c>
      <c r="B45" s="50" t="s">
        <v>43</v>
      </c>
      <c r="C45" s="51"/>
      <c r="D45" s="14">
        <v>250</v>
      </c>
      <c r="E45" s="17">
        <v>7.75</v>
      </c>
      <c r="F45" s="17">
        <v>1.87</v>
      </c>
      <c r="G45" s="17">
        <v>13.75</v>
      </c>
      <c r="H45" s="17">
        <v>103.75</v>
      </c>
      <c r="I45" s="3"/>
      <c r="J45" s="3"/>
      <c r="K45" s="3"/>
      <c r="L45" s="3"/>
      <c r="M45" s="3"/>
    </row>
    <row r="46" spans="1:13" ht="15" customHeight="1" x14ac:dyDescent="0.3">
      <c r="A46" s="17">
        <v>1.78</v>
      </c>
      <c r="B46" s="50" t="s">
        <v>44</v>
      </c>
      <c r="C46" s="51"/>
      <c r="D46" s="14">
        <v>100</v>
      </c>
      <c r="E46" s="17">
        <v>15.66</v>
      </c>
      <c r="F46" s="17">
        <v>16.920000000000002</v>
      </c>
      <c r="G46" s="17">
        <v>9.9499999999999993</v>
      </c>
      <c r="H46" s="16">
        <v>230.4</v>
      </c>
      <c r="I46" s="3"/>
      <c r="J46" s="3"/>
      <c r="K46" s="3"/>
      <c r="L46" s="3"/>
      <c r="M46" s="3"/>
    </row>
    <row r="47" spans="1:13" ht="15" customHeight="1" x14ac:dyDescent="0.3">
      <c r="A47" s="14">
        <v>227</v>
      </c>
      <c r="B47" s="50" t="s">
        <v>15</v>
      </c>
      <c r="C47" s="51"/>
      <c r="D47" s="15" t="s">
        <v>20</v>
      </c>
      <c r="E47" s="16">
        <v>5.5</v>
      </c>
      <c r="F47" s="17">
        <v>4.2</v>
      </c>
      <c r="G47" s="16">
        <v>33.299999999999997</v>
      </c>
      <c r="H47" s="17">
        <v>196</v>
      </c>
      <c r="I47" s="3"/>
      <c r="J47" s="3"/>
      <c r="K47" s="3"/>
      <c r="L47" s="3"/>
      <c r="M47" s="3"/>
    </row>
    <row r="48" spans="1:13" ht="18" customHeight="1" x14ac:dyDescent="0.3">
      <c r="A48" s="14">
        <v>310</v>
      </c>
      <c r="B48" s="50" t="s">
        <v>18</v>
      </c>
      <c r="C48" s="51"/>
      <c r="D48" s="14">
        <v>200</v>
      </c>
      <c r="E48" s="16">
        <v>0.9</v>
      </c>
      <c r="F48" s="16">
        <v>0.05</v>
      </c>
      <c r="G48" s="16">
        <v>20.6</v>
      </c>
      <c r="H48" s="14">
        <v>89</v>
      </c>
      <c r="I48" s="3"/>
      <c r="J48" s="3"/>
      <c r="K48" s="3"/>
      <c r="L48" s="3"/>
      <c r="M48" s="3"/>
    </row>
    <row r="49" spans="1:13" ht="15" customHeight="1" x14ac:dyDescent="0.3">
      <c r="A49" s="17">
        <v>1.28</v>
      </c>
      <c r="B49" s="50" t="s">
        <v>46</v>
      </c>
      <c r="C49" s="51"/>
      <c r="D49" s="14">
        <v>45</v>
      </c>
      <c r="E49" s="17">
        <v>3.82</v>
      </c>
      <c r="F49" s="17">
        <v>1.48</v>
      </c>
      <c r="G49" s="17">
        <v>21.78</v>
      </c>
      <c r="H49" s="14">
        <v>115.2</v>
      </c>
      <c r="I49" s="3"/>
      <c r="J49" s="3"/>
      <c r="K49" s="3"/>
      <c r="L49" s="3"/>
      <c r="M49" s="3"/>
    </row>
    <row r="50" spans="1:13" ht="48" customHeight="1" x14ac:dyDescent="0.3">
      <c r="A50" s="42" t="s">
        <v>79</v>
      </c>
      <c r="B50" s="42"/>
      <c r="C50" s="42"/>
      <c r="D50" s="42"/>
      <c r="E50" s="31">
        <f>SUM(E45:E49)</f>
        <v>33.629999999999995</v>
      </c>
      <c r="F50" s="17">
        <f>SUM(F45:F49)</f>
        <v>24.520000000000003</v>
      </c>
      <c r="G50" s="17">
        <f>SUM(G45:G49)</f>
        <v>99.38</v>
      </c>
      <c r="H50" s="16">
        <f>SUM(H45:H49)</f>
        <v>734.35</v>
      </c>
    </row>
    <row r="51" spans="1:13" ht="15.6" x14ac:dyDescent="0.3">
      <c r="A51" s="64" t="s">
        <v>13</v>
      </c>
      <c r="B51" s="64"/>
      <c r="C51" s="64"/>
      <c r="D51" s="64"/>
      <c r="E51" s="64"/>
      <c r="F51" s="64"/>
      <c r="G51" s="18"/>
      <c r="H51" s="18"/>
    </row>
    <row r="52" spans="1:13" ht="15.75" customHeight="1" x14ac:dyDescent="0.3">
      <c r="A52" s="45" t="s">
        <v>26</v>
      </c>
      <c r="B52" s="45" t="s">
        <v>27</v>
      </c>
      <c r="C52" s="45"/>
      <c r="D52" s="45" t="s">
        <v>28</v>
      </c>
      <c r="E52" s="54" t="s">
        <v>29</v>
      </c>
      <c r="F52" s="54"/>
      <c r="G52" s="54"/>
      <c r="H52" s="45" t="s">
        <v>30</v>
      </c>
    </row>
    <row r="53" spans="1:13" x14ac:dyDescent="0.3">
      <c r="A53" s="46"/>
      <c r="B53" s="52"/>
      <c r="C53" s="53"/>
      <c r="D53" s="46"/>
      <c r="E53" s="11" t="s">
        <v>4</v>
      </c>
      <c r="F53" s="11" t="s">
        <v>5</v>
      </c>
      <c r="G53" s="11" t="s">
        <v>6</v>
      </c>
      <c r="H53" s="46"/>
    </row>
    <row r="54" spans="1:13" x14ac:dyDescent="0.3">
      <c r="A54" s="13">
        <v>1</v>
      </c>
      <c r="B54" s="47">
        <v>1</v>
      </c>
      <c r="C54" s="48"/>
      <c r="D54" s="13">
        <v>2</v>
      </c>
      <c r="E54" s="13">
        <v>3</v>
      </c>
      <c r="F54" s="13">
        <v>4</v>
      </c>
      <c r="G54" s="13">
        <v>5</v>
      </c>
      <c r="H54" s="13">
        <v>6</v>
      </c>
    </row>
    <row r="55" spans="1:13" x14ac:dyDescent="0.3">
      <c r="A55" s="49" t="s">
        <v>31</v>
      </c>
      <c r="B55" s="49"/>
      <c r="C55" s="49"/>
      <c r="D55" s="49"/>
      <c r="E55" s="49"/>
      <c r="F55" s="49"/>
      <c r="G55" s="49"/>
      <c r="H55" s="49"/>
    </row>
    <row r="56" spans="1:13" ht="17.25" customHeight="1" x14ac:dyDescent="0.3">
      <c r="A56" s="17">
        <v>302.01</v>
      </c>
      <c r="B56" s="50" t="s">
        <v>34</v>
      </c>
      <c r="C56" s="51"/>
      <c r="D56" s="14">
        <v>205</v>
      </c>
      <c r="E56" s="16">
        <v>4.7699999999999996</v>
      </c>
      <c r="F56" s="14">
        <v>7.73</v>
      </c>
      <c r="G56" s="16">
        <v>39.729999999999997</v>
      </c>
      <c r="H56" s="16">
        <v>253.33</v>
      </c>
    </row>
    <row r="57" spans="1:13" x14ac:dyDescent="0.3">
      <c r="A57" s="14">
        <v>300</v>
      </c>
      <c r="B57" s="50" t="s">
        <v>47</v>
      </c>
      <c r="C57" s="51"/>
      <c r="D57" s="14">
        <v>200</v>
      </c>
      <c r="E57" s="16">
        <v>0.1</v>
      </c>
      <c r="F57" s="15">
        <v>0.03</v>
      </c>
      <c r="G57" s="16">
        <v>9.1</v>
      </c>
      <c r="H57" s="16">
        <v>25</v>
      </c>
    </row>
    <row r="58" spans="1:13" ht="15" customHeight="1" x14ac:dyDescent="0.3">
      <c r="A58" s="14">
        <v>1</v>
      </c>
      <c r="B58" s="41" t="s">
        <v>23</v>
      </c>
      <c r="C58" s="41"/>
      <c r="D58" s="14">
        <v>45</v>
      </c>
      <c r="E58" s="16">
        <v>1.44</v>
      </c>
      <c r="F58" s="16">
        <v>0.18</v>
      </c>
      <c r="G58" s="17">
        <v>8.77</v>
      </c>
      <c r="H58" s="16">
        <v>137.5</v>
      </c>
    </row>
    <row r="59" spans="1:13" ht="14.4" customHeight="1" x14ac:dyDescent="0.3">
      <c r="A59" s="17">
        <v>1.33</v>
      </c>
      <c r="B59" s="50" t="s">
        <v>114</v>
      </c>
      <c r="C59" s="51"/>
      <c r="D59" s="14">
        <v>100</v>
      </c>
      <c r="E59" s="16">
        <v>7.3</v>
      </c>
      <c r="F59" s="16">
        <v>11.7</v>
      </c>
      <c r="G59" s="16">
        <v>55.4</v>
      </c>
      <c r="H59" s="14">
        <v>358</v>
      </c>
    </row>
    <row r="60" spans="1:13" x14ac:dyDescent="0.3">
      <c r="A60" s="42" t="s">
        <v>116</v>
      </c>
      <c r="B60" s="42"/>
      <c r="C60" s="42"/>
      <c r="D60" s="42"/>
      <c r="E60" s="16">
        <v>13.6</v>
      </c>
      <c r="F60" s="16">
        <v>19.93</v>
      </c>
      <c r="G60" s="16">
        <v>112.97</v>
      </c>
      <c r="H60" s="14">
        <v>773.8</v>
      </c>
    </row>
    <row r="61" spans="1:13" x14ac:dyDescent="0.3">
      <c r="A61" s="49" t="s">
        <v>35</v>
      </c>
      <c r="B61" s="49"/>
      <c r="C61" s="49"/>
      <c r="D61" s="49"/>
      <c r="E61" s="49"/>
      <c r="F61" s="49"/>
      <c r="G61" s="49"/>
      <c r="H61" s="49"/>
    </row>
    <row r="62" spans="1:13" ht="18" customHeight="1" x14ac:dyDescent="0.3">
      <c r="A62" s="14">
        <v>73</v>
      </c>
      <c r="B62" s="50" t="s">
        <v>43</v>
      </c>
      <c r="C62" s="51"/>
      <c r="D62" s="14">
        <v>300</v>
      </c>
      <c r="E62" s="17">
        <v>9.3000000000000007</v>
      </c>
      <c r="F62" s="17">
        <v>2.2400000000000002</v>
      </c>
      <c r="G62" s="15">
        <v>16.5</v>
      </c>
      <c r="H62" s="14">
        <v>124.5</v>
      </c>
    </row>
    <row r="63" spans="1:13" ht="15" customHeight="1" x14ac:dyDescent="0.3">
      <c r="A63" s="17">
        <v>1.78</v>
      </c>
      <c r="B63" s="50" t="s">
        <v>44</v>
      </c>
      <c r="C63" s="51"/>
      <c r="D63" s="14">
        <v>100</v>
      </c>
      <c r="E63" s="17">
        <v>15.66</v>
      </c>
      <c r="F63" s="17">
        <v>16.920000000000002</v>
      </c>
      <c r="G63" s="17">
        <v>9.9499999999999993</v>
      </c>
      <c r="H63" s="16">
        <v>230.4</v>
      </c>
    </row>
    <row r="64" spans="1:13" ht="15" customHeight="1" x14ac:dyDescent="0.3">
      <c r="A64" s="14">
        <v>227</v>
      </c>
      <c r="B64" s="50" t="s">
        <v>15</v>
      </c>
      <c r="C64" s="51"/>
      <c r="D64" s="14">
        <v>180</v>
      </c>
      <c r="E64" s="16">
        <v>6.6</v>
      </c>
      <c r="F64" s="16">
        <v>5.04</v>
      </c>
      <c r="G64" s="14">
        <v>39.96</v>
      </c>
      <c r="H64" s="14">
        <v>235.2</v>
      </c>
    </row>
    <row r="65" spans="1:8" ht="15" customHeight="1" x14ac:dyDescent="0.3">
      <c r="A65" s="14">
        <v>310</v>
      </c>
      <c r="B65" s="50" t="s">
        <v>18</v>
      </c>
      <c r="C65" s="51"/>
      <c r="D65" s="14">
        <v>200</v>
      </c>
      <c r="E65" s="16">
        <v>0.9</v>
      </c>
      <c r="F65" s="16">
        <v>0.05</v>
      </c>
      <c r="G65" s="16">
        <v>20.6</v>
      </c>
      <c r="H65" s="14">
        <v>89</v>
      </c>
    </row>
    <row r="66" spans="1:8" ht="15" customHeight="1" x14ac:dyDescent="0.3">
      <c r="A66" s="17">
        <v>1.28</v>
      </c>
      <c r="B66" s="50" t="s">
        <v>46</v>
      </c>
      <c r="C66" s="51"/>
      <c r="D66" s="14">
        <v>45</v>
      </c>
      <c r="E66" s="17">
        <v>3.82</v>
      </c>
      <c r="F66" s="17">
        <v>1.48</v>
      </c>
      <c r="G66" s="17">
        <v>21.78</v>
      </c>
      <c r="H66" s="14">
        <v>115.2</v>
      </c>
    </row>
    <row r="67" spans="1:8" ht="15" customHeight="1" x14ac:dyDescent="0.3">
      <c r="A67" s="42" t="s">
        <v>118</v>
      </c>
      <c r="B67" s="42"/>
      <c r="C67" s="42"/>
      <c r="D67" s="42"/>
      <c r="E67" s="16">
        <f>SUM(E62:E66)</f>
        <v>36.28</v>
      </c>
      <c r="F67" s="17">
        <f>SUM(F62:F66)</f>
        <v>25.730000000000004</v>
      </c>
      <c r="G67" s="17">
        <f>SUM(G62:G66)</f>
        <v>108.78999999999999</v>
      </c>
      <c r="H67" s="16">
        <f>SUM(H62:H66)</f>
        <v>794.3</v>
      </c>
    </row>
    <row r="68" spans="1:8" ht="15.6" x14ac:dyDescent="0.3">
      <c r="A68" s="64" t="s">
        <v>14</v>
      </c>
      <c r="B68" s="64"/>
      <c r="C68" s="64"/>
      <c r="D68" s="64"/>
      <c r="E68" s="64"/>
      <c r="F68" s="64"/>
      <c r="G68" s="18"/>
      <c r="H68" s="18"/>
    </row>
    <row r="69" spans="1:8" ht="15.75" customHeight="1" x14ac:dyDescent="0.3">
      <c r="A69" s="49" t="s">
        <v>99</v>
      </c>
      <c r="B69" s="49"/>
      <c r="C69" s="49"/>
      <c r="D69" s="49"/>
      <c r="E69" s="49"/>
      <c r="F69" s="49"/>
      <c r="G69" s="49"/>
      <c r="H69" s="49"/>
    </row>
    <row r="70" spans="1:8" ht="14.4" customHeight="1" x14ac:dyDescent="0.3">
      <c r="A70" s="17">
        <v>302.01</v>
      </c>
      <c r="B70" s="50" t="s">
        <v>34</v>
      </c>
      <c r="C70" s="51"/>
      <c r="D70" s="14">
        <v>205</v>
      </c>
      <c r="E70" s="16">
        <v>4.7699999999999996</v>
      </c>
      <c r="F70" s="14">
        <v>7.73</v>
      </c>
      <c r="G70" s="16">
        <v>39.729999999999997</v>
      </c>
      <c r="H70" s="16">
        <v>253.33</v>
      </c>
    </row>
    <row r="71" spans="1:8" ht="15" customHeight="1" x14ac:dyDescent="0.3">
      <c r="A71" s="14">
        <v>300</v>
      </c>
      <c r="B71" s="50" t="s">
        <v>47</v>
      </c>
      <c r="C71" s="51"/>
      <c r="D71" s="14">
        <v>200</v>
      </c>
      <c r="E71" s="16">
        <v>0.1</v>
      </c>
      <c r="F71" s="15">
        <v>0.03</v>
      </c>
      <c r="G71" s="16">
        <v>9.1</v>
      </c>
      <c r="H71" s="16">
        <v>25</v>
      </c>
    </row>
    <row r="72" spans="1:8" ht="15" customHeight="1" x14ac:dyDescent="0.3">
      <c r="A72" s="14">
        <v>1</v>
      </c>
      <c r="B72" s="41" t="s">
        <v>23</v>
      </c>
      <c r="C72" s="41"/>
      <c r="D72" s="14">
        <v>45</v>
      </c>
      <c r="E72" s="16">
        <v>1.44</v>
      </c>
      <c r="F72" s="16">
        <v>0.18</v>
      </c>
      <c r="G72" s="17">
        <v>8.77</v>
      </c>
      <c r="H72" s="16">
        <v>137.5</v>
      </c>
    </row>
    <row r="73" spans="1:8" ht="15" customHeight="1" x14ac:dyDescent="0.3">
      <c r="A73" s="17">
        <v>1.33</v>
      </c>
      <c r="B73" s="50" t="s">
        <v>114</v>
      </c>
      <c r="C73" s="51"/>
      <c r="D73" s="14">
        <v>100</v>
      </c>
      <c r="E73" s="16">
        <v>7.3</v>
      </c>
      <c r="F73" s="16">
        <v>11.7</v>
      </c>
      <c r="G73" s="16">
        <v>55.4</v>
      </c>
      <c r="H73" s="14">
        <v>358</v>
      </c>
    </row>
    <row r="74" spans="1:8" x14ac:dyDescent="0.3">
      <c r="A74" s="42" t="s">
        <v>116</v>
      </c>
      <c r="B74" s="42"/>
      <c r="C74" s="42"/>
      <c r="D74" s="42"/>
      <c r="E74" s="16">
        <v>13.6</v>
      </c>
      <c r="F74" s="16">
        <v>19.93</v>
      </c>
      <c r="G74" s="16">
        <v>112.97</v>
      </c>
      <c r="H74" s="14">
        <v>773.8</v>
      </c>
    </row>
    <row r="75" spans="1:8" ht="15.6" x14ac:dyDescent="0.3">
      <c r="A75" s="55" t="s">
        <v>25</v>
      </c>
      <c r="B75" s="56"/>
      <c r="C75" s="56"/>
      <c r="D75" s="56"/>
      <c r="E75" s="56"/>
      <c r="F75" s="56"/>
      <c r="G75" s="18"/>
      <c r="H75" s="18"/>
    </row>
    <row r="76" spans="1:8" ht="15.75" customHeight="1" x14ac:dyDescent="0.3">
      <c r="A76" s="45" t="s">
        <v>26</v>
      </c>
      <c r="B76" s="45" t="s">
        <v>27</v>
      </c>
      <c r="C76" s="45"/>
      <c r="D76" s="45" t="s">
        <v>28</v>
      </c>
      <c r="E76" s="54" t="s">
        <v>29</v>
      </c>
      <c r="F76" s="54"/>
      <c r="G76" s="54"/>
      <c r="H76" s="45" t="s">
        <v>30</v>
      </c>
    </row>
    <row r="77" spans="1:8" x14ac:dyDescent="0.3">
      <c r="A77" s="46"/>
      <c r="B77" s="52"/>
      <c r="C77" s="53"/>
      <c r="D77" s="46"/>
      <c r="E77" s="11" t="s">
        <v>4</v>
      </c>
      <c r="F77" s="11" t="s">
        <v>5</v>
      </c>
      <c r="G77" s="11" t="s">
        <v>6</v>
      </c>
      <c r="H77" s="46"/>
    </row>
    <row r="78" spans="1:8" x14ac:dyDescent="0.3">
      <c r="A78" s="13">
        <v>1</v>
      </c>
      <c r="B78" s="47">
        <v>1</v>
      </c>
      <c r="C78" s="48"/>
      <c r="D78" s="13">
        <v>2</v>
      </c>
      <c r="E78" s="13">
        <v>3</v>
      </c>
      <c r="F78" s="13">
        <v>4</v>
      </c>
      <c r="G78" s="13">
        <v>5</v>
      </c>
      <c r="H78" s="13">
        <v>6</v>
      </c>
    </row>
    <row r="79" spans="1:8" x14ac:dyDescent="0.3">
      <c r="A79" s="49" t="s">
        <v>31</v>
      </c>
      <c r="B79" s="49"/>
      <c r="C79" s="49"/>
      <c r="D79" s="49"/>
      <c r="E79" s="49"/>
      <c r="F79" s="49"/>
      <c r="G79" s="49"/>
      <c r="H79" s="49"/>
    </row>
    <row r="80" spans="1:8" ht="15.75" customHeight="1" x14ac:dyDescent="0.3">
      <c r="A80" s="17">
        <v>302.01</v>
      </c>
      <c r="B80" s="50" t="s">
        <v>34</v>
      </c>
      <c r="C80" s="51"/>
      <c r="D80" s="14">
        <v>205</v>
      </c>
      <c r="E80" s="16">
        <v>4.7699999999999996</v>
      </c>
      <c r="F80" s="14">
        <v>7.73</v>
      </c>
      <c r="G80" s="16">
        <v>39.729999999999997</v>
      </c>
      <c r="H80" s="16">
        <v>253.33</v>
      </c>
    </row>
    <row r="81" spans="1:8" ht="15" customHeight="1" x14ac:dyDescent="0.3">
      <c r="A81" s="14">
        <v>300</v>
      </c>
      <c r="B81" s="50" t="s">
        <v>47</v>
      </c>
      <c r="C81" s="51"/>
      <c r="D81" s="14">
        <v>200</v>
      </c>
      <c r="E81" s="16">
        <v>0.1</v>
      </c>
      <c r="F81" s="15">
        <v>0.03</v>
      </c>
      <c r="G81" s="16">
        <v>9.1</v>
      </c>
      <c r="H81" s="16">
        <v>25</v>
      </c>
    </row>
    <row r="82" spans="1:8" ht="15" customHeight="1" x14ac:dyDescent="0.3">
      <c r="A82" s="14">
        <v>1</v>
      </c>
      <c r="B82" s="41" t="s">
        <v>23</v>
      </c>
      <c r="C82" s="41"/>
      <c r="D82" s="14">
        <v>45</v>
      </c>
      <c r="E82" s="16">
        <v>1.44</v>
      </c>
      <c r="F82" s="16">
        <v>0.18</v>
      </c>
      <c r="G82" s="17">
        <v>8.77</v>
      </c>
      <c r="H82" s="16">
        <v>137.5</v>
      </c>
    </row>
    <row r="83" spans="1:8" ht="14.4" customHeight="1" x14ac:dyDescent="0.3">
      <c r="A83" s="17">
        <v>1.33</v>
      </c>
      <c r="B83" s="50" t="s">
        <v>114</v>
      </c>
      <c r="C83" s="51"/>
      <c r="D83" s="14">
        <v>100</v>
      </c>
      <c r="E83" s="16">
        <v>7.3</v>
      </c>
      <c r="F83" s="16">
        <v>11.7</v>
      </c>
      <c r="G83" s="16">
        <v>55.4</v>
      </c>
      <c r="H83" s="14">
        <v>358</v>
      </c>
    </row>
    <row r="84" spans="1:8" x14ac:dyDescent="0.3">
      <c r="A84" s="42" t="s">
        <v>116</v>
      </c>
      <c r="B84" s="42"/>
      <c r="C84" s="42"/>
      <c r="D84" s="42"/>
      <c r="E84" s="16">
        <v>13.6</v>
      </c>
      <c r="F84" s="16">
        <v>19.93</v>
      </c>
      <c r="G84" s="16">
        <v>112.97</v>
      </c>
      <c r="H84" s="14">
        <v>773.8</v>
      </c>
    </row>
  </sheetData>
  <mergeCells count="95">
    <mergeCell ref="B41:C41"/>
    <mergeCell ref="B30:C30"/>
    <mergeCell ref="B29:C29"/>
    <mergeCell ref="B11:C11"/>
    <mergeCell ref="B17:C17"/>
    <mergeCell ref="B18:C18"/>
    <mergeCell ref="B19:C19"/>
    <mergeCell ref="B20:C20"/>
    <mergeCell ref="B22:C22"/>
    <mergeCell ref="B13:C13"/>
    <mergeCell ref="B21:C21"/>
    <mergeCell ref="B40:C40"/>
    <mergeCell ref="B32:C32"/>
    <mergeCell ref="A33:D33"/>
    <mergeCell ref="B35:C36"/>
    <mergeCell ref="D35:D36"/>
    <mergeCell ref="A51:F51"/>
    <mergeCell ref="A52:A53"/>
    <mergeCell ref="A68:F68"/>
    <mergeCell ref="B52:C53"/>
    <mergeCell ref="D52:D53"/>
    <mergeCell ref="E52:G52"/>
    <mergeCell ref="B58:C58"/>
    <mergeCell ref="B59:C59"/>
    <mergeCell ref="A61:H61"/>
    <mergeCell ref="A67:D67"/>
    <mergeCell ref="A60:D60"/>
    <mergeCell ref="B62:C62"/>
    <mergeCell ref="B63:C63"/>
    <mergeCell ref="H52:H53"/>
    <mergeCell ref="A4:F4"/>
    <mergeCell ref="A5:F5"/>
    <mergeCell ref="A35:A36"/>
    <mergeCell ref="A7:A8"/>
    <mergeCell ref="A25:A26"/>
    <mergeCell ref="A34:F34"/>
    <mergeCell ref="A24:F24"/>
    <mergeCell ref="A6:F6"/>
    <mergeCell ref="B7:C8"/>
    <mergeCell ref="D7:D8"/>
    <mergeCell ref="E7:G7"/>
    <mergeCell ref="B14:C14"/>
    <mergeCell ref="A23:D23"/>
    <mergeCell ref="B31:C31"/>
    <mergeCell ref="A28:H28"/>
    <mergeCell ref="H7:H8"/>
    <mergeCell ref="B9:C9"/>
    <mergeCell ref="A10:H10"/>
    <mergeCell ref="H25:H26"/>
    <mergeCell ref="B27:C27"/>
    <mergeCell ref="B25:C26"/>
    <mergeCell ref="D25:D26"/>
    <mergeCell ref="E25:G25"/>
    <mergeCell ref="B12:C12"/>
    <mergeCell ref="H35:H36"/>
    <mergeCell ref="B37:C37"/>
    <mergeCell ref="A38:H38"/>
    <mergeCell ref="B39:C39"/>
    <mergeCell ref="E35:G35"/>
    <mergeCell ref="B47:C47"/>
    <mergeCell ref="B48:C48"/>
    <mergeCell ref="B49:C49"/>
    <mergeCell ref="A50:D50"/>
    <mergeCell ref="B42:C42"/>
    <mergeCell ref="A43:D43"/>
    <mergeCell ref="B45:C45"/>
    <mergeCell ref="B46:C46"/>
    <mergeCell ref="A44:H44"/>
    <mergeCell ref="B73:C73"/>
    <mergeCell ref="B65:C65"/>
    <mergeCell ref="B66:C66"/>
    <mergeCell ref="B82:C82"/>
    <mergeCell ref="B54:C54"/>
    <mergeCell ref="A55:H55"/>
    <mergeCell ref="B56:C56"/>
    <mergeCell ref="B57:C57"/>
    <mergeCell ref="B71:C71"/>
    <mergeCell ref="A75:F75"/>
    <mergeCell ref="A76:A77"/>
    <mergeCell ref="B83:C83"/>
    <mergeCell ref="A84:D84"/>
    <mergeCell ref="B1:H3"/>
    <mergeCell ref="H76:H77"/>
    <mergeCell ref="B78:C78"/>
    <mergeCell ref="A79:H79"/>
    <mergeCell ref="B80:C80"/>
    <mergeCell ref="B81:C81"/>
    <mergeCell ref="A74:D74"/>
    <mergeCell ref="B76:C77"/>
    <mergeCell ref="D76:D77"/>
    <mergeCell ref="E76:G76"/>
    <mergeCell ref="A69:H69"/>
    <mergeCell ref="B70:C70"/>
    <mergeCell ref="B64:C64"/>
    <mergeCell ref="B72:C7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tabSelected="1" topLeftCell="A19" zoomScale="130" zoomScaleNormal="130" workbookViewId="0">
      <selection activeCell="E43" sqref="E43:H43"/>
    </sheetView>
  </sheetViews>
  <sheetFormatPr defaultRowHeight="14.4" x14ac:dyDescent="0.3"/>
  <cols>
    <col min="1" max="1" width="0.109375" customWidth="1"/>
    <col min="2" max="2" width="13.88671875" customWidth="1"/>
    <col min="3" max="3" width="21.33203125" customWidth="1"/>
    <col min="4" max="4" width="6.88671875" customWidth="1"/>
    <col min="5" max="5" width="7.44140625" customWidth="1"/>
    <col min="6" max="6" width="7.88671875" customWidth="1"/>
    <col min="7" max="7" width="7" customWidth="1"/>
    <col min="8" max="8" width="21.88671875" customWidth="1"/>
  </cols>
  <sheetData>
    <row r="1" spans="1:8" x14ac:dyDescent="0.3">
      <c r="E1" s="1" t="s">
        <v>0</v>
      </c>
    </row>
    <row r="2" spans="1:8" x14ac:dyDescent="0.3">
      <c r="E2" s="1" t="s">
        <v>1</v>
      </c>
    </row>
    <row r="4" spans="1:8" ht="15.6" x14ac:dyDescent="0.3">
      <c r="A4" s="60" t="s">
        <v>2</v>
      </c>
      <c r="B4" s="61"/>
      <c r="C4" s="61"/>
      <c r="D4" s="61"/>
      <c r="E4" s="61"/>
      <c r="F4" s="61"/>
    </row>
    <row r="5" spans="1:8" ht="15.6" x14ac:dyDescent="0.3">
      <c r="A5" s="67" t="s">
        <v>112</v>
      </c>
      <c r="B5" s="103"/>
      <c r="C5" s="103"/>
      <c r="D5" s="103"/>
      <c r="E5" s="103"/>
      <c r="F5" s="103"/>
    </row>
    <row r="6" spans="1:8" ht="15.6" x14ac:dyDescent="0.3">
      <c r="A6" s="55" t="s">
        <v>94</v>
      </c>
      <c r="B6" s="63"/>
      <c r="C6" s="63"/>
      <c r="D6" s="63"/>
      <c r="E6" s="63"/>
      <c r="F6" s="63"/>
    </row>
    <row r="7" spans="1:8" ht="15.75" customHeight="1" x14ac:dyDescent="0.3">
      <c r="A7" s="45" t="s">
        <v>26</v>
      </c>
      <c r="B7" s="45" t="s">
        <v>27</v>
      </c>
      <c r="C7" s="45"/>
      <c r="D7" s="45" t="s">
        <v>28</v>
      </c>
      <c r="E7" s="54" t="s">
        <v>29</v>
      </c>
      <c r="F7" s="54"/>
      <c r="G7" s="54"/>
      <c r="H7" s="45" t="s">
        <v>30</v>
      </c>
    </row>
    <row r="8" spans="1:8" x14ac:dyDescent="0.3">
      <c r="A8" s="46"/>
      <c r="B8" s="52"/>
      <c r="C8" s="53"/>
      <c r="D8" s="46"/>
      <c r="E8" s="11" t="s">
        <v>4</v>
      </c>
      <c r="F8" s="11" t="s">
        <v>5</v>
      </c>
      <c r="G8" s="11" t="s">
        <v>6</v>
      </c>
      <c r="H8" s="46"/>
    </row>
    <row r="9" spans="1:8" x14ac:dyDescent="0.3">
      <c r="A9" s="12">
        <v>1</v>
      </c>
      <c r="B9" s="65">
        <v>1</v>
      </c>
      <c r="C9" s="65"/>
      <c r="D9" s="12">
        <v>2</v>
      </c>
      <c r="E9" s="12">
        <v>3</v>
      </c>
      <c r="F9" s="12">
        <v>4</v>
      </c>
      <c r="G9" s="12">
        <v>5</v>
      </c>
      <c r="H9" s="12">
        <v>6</v>
      </c>
    </row>
    <row r="10" spans="1:8" x14ac:dyDescent="0.3">
      <c r="A10" s="79" t="s">
        <v>31</v>
      </c>
      <c r="B10" s="79"/>
      <c r="C10" s="79"/>
      <c r="D10" s="79"/>
      <c r="E10" s="79"/>
      <c r="F10" s="79"/>
      <c r="G10" s="79"/>
      <c r="H10" s="79"/>
    </row>
    <row r="11" spans="1:8" ht="29.25" customHeight="1" x14ac:dyDescent="0.3">
      <c r="A11" s="14">
        <v>320</v>
      </c>
      <c r="B11" s="41" t="s">
        <v>48</v>
      </c>
      <c r="C11" s="41"/>
      <c r="D11" s="15" t="s">
        <v>38</v>
      </c>
      <c r="E11" s="16">
        <v>8.64</v>
      </c>
      <c r="F11" s="17">
        <v>4.92</v>
      </c>
      <c r="G11" s="16">
        <v>8.76</v>
      </c>
      <c r="H11" s="14">
        <v>113.92</v>
      </c>
    </row>
    <row r="12" spans="1:8" x14ac:dyDescent="0.3">
      <c r="A12" s="14">
        <v>227</v>
      </c>
      <c r="B12" s="41" t="s">
        <v>15</v>
      </c>
      <c r="C12" s="41"/>
      <c r="D12" s="15" t="s">
        <v>20</v>
      </c>
      <c r="E12" s="16">
        <v>5.5</v>
      </c>
      <c r="F12" s="17">
        <v>4.2</v>
      </c>
      <c r="G12" s="16">
        <v>33.299999999999997</v>
      </c>
      <c r="H12" s="17">
        <v>196</v>
      </c>
    </row>
    <row r="13" spans="1:8" x14ac:dyDescent="0.3">
      <c r="A13" s="14">
        <v>301</v>
      </c>
      <c r="B13" s="41" t="s">
        <v>92</v>
      </c>
      <c r="C13" s="41"/>
      <c r="D13" s="14">
        <v>200</v>
      </c>
      <c r="E13" s="16">
        <v>0.1</v>
      </c>
      <c r="F13" s="16">
        <v>0.03</v>
      </c>
      <c r="G13" s="16">
        <v>9.1</v>
      </c>
      <c r="H13" s="14">
        <v>25</v>
      </c>
    </row>
    <row r="14" spans="1:8" x14ac:dyDescent="0.3">
      <c r="A14" s="14"/>
      <c r="B14" s="41" t="s">
        <v>61</v>
      </c>
      <c r="C14" s="41"/>
      <c r="D14" s="14">
        <v>45</v>
      </c>
      <c r="E14" s="16">
        <v>1.44</v>
      </c>
      <c r="F14" s="16">
        <v>0.18</v>
      </c>
      <c r="G14" s="16">
        <v>8.77</v>
      </c>
      <c r="H14" s="16">
        <v>43.56</v>
      </c>
    </row>
    <row r="15" spans="1:8" ht="15.6" x14ac:dyDescent="0.3">
      <c r="A15" s="14"/>
      <c r="B15" s="37"/>
      <c r="C15" s="40" t="s">
        <v>101</v>
      </c>
      <c r="D15" s="14"/>
      <c r="E15" s="16">
        <v>7</v>
      </c>
      <c r="F15" s="17">
        <v>4.4000000000000004</v>
      </c>
      <c r="G15" s="16">
        <v>74.2</v>
      </c>
      <c r="H15" s="17">
        <v>358.6</v>
      </c>
    </row>
    <row r="16" spans="1:8" ht="15.6" x14ac:dyDescent="0.3">
      <c r="A16" s="14"/>
      <c r="B16" s="37"/>
      <c r="C16" s="40" t="s">
        <v>102</v>
      </c>
      <c r="D16" s="14"/>
      <c r="E16" s="16"/>
      <c r="F16" s="17"/>
      <c r="G16" s="16"/>
      <c r="H16" s="17"/>
    </row>
    <row r="17" spans="1:8" x14ac:dyDescent="0.3">
      <c r="A17" s="14">
        <v>42</v>
      </c>
      <c r="B17" s="41" t="s">
        <v>75</v>
      </c>
      <c r="C17" s="41"/>
      <c r="D17" s="14">
        <v>60</v>
      </c>
      <c r="E17" s="16">
        <v>0.8</v>
      </c>
      <c r="F17" s="16">
        <v>1.5</v>
      </c>
      <c r="G17" s="16">
        <v>4.5999999999999996</v>
      </c>
      <c r="H17" s="14">
        <v>38</v>
      </c>
    </row>
    <row r="18" spans="1:8" x14ac:dyDescent="0.3">
      <c r="A18" s="14">
        <v>65</v>
      </c>
      <c r="B18" s="41" t="s">
        <v>19</v>
      </c>
      <c r="C18" s="41"/>
      <c r="D18" s="14">
        <v>250</v>
      </c>
      <c r="E18" s="17">
        <v>7.75</v>
      </c>
      <c r="F18" s="17">
        <v>5.12</v>
      </c>
      <c r="G18" s="16">
        <v>31.87</v>
      </c>
      <c r="H18" s="14">
        <v>211.25</v>
      </c>
    </row>
    <row r="19" spans="1:8" x14ac:dyDescent="0.3">
      <c r="A19" s="17">
        <v>320.02999999999997</v>
      </c>
      <c r="B19" s="41" t="s">
        <v>76</v>
      </c>
      <c r="C19" s="41"/>
      <c r="D19" s="15" t="s">
        <v>38</v>
      </c>
      <c r="E19" s="16">
        <v>7.3</v>
      </c>
      <c r="F19" s="17">
        <v>10</v>
      </c>
      <c r="G19" s="16">
        <v>5.54</v>
      </c>
      <c r="H19" s="14">
        <v>141.96</v>
      </c>
    </row>
    <row r="20" spans="1:8" x14ac:dyDescent="0.3">
      <c r="A20" s="14">
        <v>146</v>
      </c>
      <c r="B20" s="41" t="s">
        <v>49</v>
      </c>
      <c r="C20" s="41"/>
      <c r="D20" s="15" t="s">
        <v>20</v>
      </c>
      <c r="E20" s="17">
        <v>3.1</v>
      </c>
      <c r="F20" s="16">
        <v>4.5999999999999996</v>
      </c>
      <c r="G20" s="17">
        <v>20.100000000000001</v>
      </c>
      <c r="H20" s="14">
        <v>137</v>
      </c>
    </row>
    <row r="21" spans="1:8" x14ac:dyDescent="0.3">
      <c r="A21" s="14">
        <v>310</v>
      </c>
      <c r="B21" s="41" t="s">
        <v>18</v>
      </c>
      <c r="C21" s="41"/>
      <c r="D21" s="14">
        <v>200</v>
      </c>
      <c r="E21" s="16">
        <v>0.9</v>
      </c>
      <c r="F21" s="16">
        <v>0.05</v>
      </c>
      <c r="G21" s="16">
        <v>20.6</v>
      </c>
      <c r="H21" s="14">
        <v>89</v>
      </c>
    </row>
    <row r="22" spans="1:8" x14ac:dyDescent="0.3">
      <c r="A22" s="14"/>
      <c r="B22" s="41" t="s">
        <v>46</v>
      </c>
      <c r="C22" s="41"/>
      <c r="D22" s="14">
        <v>45</v>
      </c>
      <c r="E22" s="17">
        <v>3.82</v>
      </c>
      <c r="F22" s="17">
        <v>1.48</v>
      </c>
      <c r="G22" s="17">
        <v>21.78</v>
      </c>
      <c r="H22" s="14">
        <v>115.2</v>
      </c>
    </row>
    <row r="23" spans="1:8" x14ac:dyDescent="0.3">
      <c r="A23" s="75" t="s">
        <v>36</v>
      </c>
      <c r="B23" s="75"/>
      <c r="C23" s="75"/>
      <c r="D23" s="75"/>
      <c r="E23" s="17">
        <f>SUM(E17:E22)</f>
        <v>23.67</v>
      </c>
      <c r="F23" s="17">
        <v>22.8</v>
      </c>
      <c r="G23" s="16">
        <v>104.48</v>
      </c>
      <c r="H23" s="14">
        <f>SUM(H17:H22)</f>
        <v>732.41000000000008</v>
      </c>
    </row>
    <row r="24" spans="1:8" x14ac:dyDescent="0.3">
      <c r="A24" s="78" t="s">
        <v>10</v>
      </c>
      <c r="B24" s="56"/>
      <c r="C24" s="56"/>
      <c r="D24" s="56"/>
      <c r="E24" s="56"/>
      <c r="F24" s="56"/>
      <c r="G24" s="18"/>
      <c r="H24" s="18"/>
    </row>
    <row r="25" spans="1:8" ht="15.75" customHeight="1" x14ac:dyDescent="0.3">
      <c r="A25" s="45" t="s">
        <v>26</v>
      </c>
      <c r="B25" s="45" t="s">
        <v>27</v>
      </c>
      <c r="C25" s="45"/>
      <c r="D25" s="45" t="s">
        <v>28</v>
      </c>
      <c r="E25" s="54" t="s">
        <v>29</v>
      </c>
      <c r="F25" s="54"/>
      <c r="G25" s="54"/>
      <c r="H25" s="45" t="s">
        <v>30</v>
      </c>
    </row>
    <row r="26" spans="1:8" x14ac:dyDescent="0.3">
      <c r="A26" s="46"/>
      <c r="B26" s="52"/>
      <c r="C26" s="53"/>
      <c r="D26" s="46"/>
      <c r="E26" s="11" t="s">
        <v>4</v>
      </c>
      <c r="F26" s="11" t="s">
        <v>5</v>
      </c>
      <c r="G26" s="11" t="s">
        <v>6</v>
      </c>
      <c r="H26" s="46"/>
    </row>
    <row r="27" spans="1:8" x14ac:dyDescent="0.3">
      <c r="A27" s="12">
        <v>1</v>
      </c>
      <c r="B27" s="65">
        <v>1</v>
      </c>
      <c r="C27" s="65"/>
      <c r="D27" s="12">
        <v>2</v>
      </c>
      <c r="E27" s="12">
        <v>3</v>
      </c>
      <c r="F27" s="12">
        <v>4</v>
      </c>
      <c r="G27" s="12">
        <v>5</v>
      </c>
      <c r="H27" s="12">
        <v>6</v>
      </c>
    </row>
    <row r="28" spans="1:8" x14ac:dyDescent="0.3">
      <c r="A28" s="79" t="s">
        <v>31</v>
      </c>
      <c r="B28" s="79"/>
      <c r="C28" s="79"/>
      <c r="D28" s="79"/>
      <c r="E28" s="79"/>
      <c r="F28" s="79"/>
      <c r="G28" s="79"/>
      <c r="H28" s="79"/>
    </row>
    <row r="29" spans="1:8" ht="30" customHeight="1" x14ac:dyDescent="0.3">
      <c r="A29" s="14">
        <v>320</v>
      </c>
      <c r="B29" s="41" t="s">
        <v>48</v>
      </c>
      <c r="C29" s="41"/>
      <c r="D29" s="15" t="s">
        <v>38</v>
      </c>
      <c r="E29" s="16">
        <v>8.64</v>
      </c>
      <c r="F29" s="17">
        <v>4.92</v>
      </c>
      <c r="G29" s="16">
        <v>8.76</v>
      </c>
      <c r="H29" s="14">
        <v>113.92</v>
      </c>
    </row>
    <row r="30" spans="1:8" ht="15" customHeight="1" x14ac:dyDescent="0.3">
      <c r="A30" s="14">
        <v>227</v>
      </c>
      <c r="B30" s="41" t="s">
        <v>15</v>
      </c>
      <c r="C30" s="41"/>
      <c r="D30" s="14">
        <v>205</v>
      </c>
      <c r="E30" s="16">
        <v>7.33</v>
      </c>
      <c r="F30" s="17">
        <v>5.6</v>
      </c>
      <c r="G30" s="17">
        <v>44.4</v>
      </c>
      <c r="H30" s="17">
        <v>261.33</v>
      </c>
    </row>
    <row r="31" spans="1:8" ht="15" customHeight="1" x14ac:dyDescent="0.3">
      <c r="A31" s="14">
        <v>301</v>
      </c>
      <c r="B31" s="41" t="s">
        <v>92</v>
      </c>
      <c r="C31" s="41"/>
      <c r="D31" s="14">
        <v>200</v>
      </c>
      <c r="E31" s="16">
        <v>0.1</v>
      </c>
      <c r="F31" s="16">
        <v>0.03</v>
      </c>
      <c r="G31" s="16">
        <v>9.1</v>
      </c>
      <c r="H31" s="14">
        <v>25</v>
      </c>
    </row>
    <row r="32" spans="1:8" ht="15" customHeight="1" x14ac:dyDescent="0.3">
      <c r="A32" s="17">
        <v>1.21</v>
      </c>
      <c r="B32" s="41" t="s">
        <v>61</v>
      </c>
      <c r="C32" s="41"/>
      <c r="D32" s="14">
        <v>45</v>
      </c>
      <c r="E32" s="16">
        <v>1.44</v>
      </c>
      <c r="F32" s="16">
        <v>0.18</v>
      </c>
      <c r="G32" s="16">
        <v>8.77</v>
      </c>
      <c r="H32" s="16">
        <v>43.56</v>
      </c>
    </row>
    <row r="33" spans="1:13" x14ac:dyDescent="0.3">
      <c r="A33" s="75" t="s">
        <v>33</v>
      </c>
      <c r="B33" s="75"/>
      <c r="C33" s="75"/>
      <c r="D33" s="75"/>
      <c r="E33" s="16">
        <f>SUM(E29:E32)</f>
        <v>17.510000000000002</v>
      </c>
      <c r="F33" s="17">
        <f>SUM(F29:F32)</f>
        <v>10.729999999999999</v>
      </c>
      <c r="G33" s="17">
        <f>SUM(G29:G32)</f>
        <v>71.03</v>
      </c>
      <c r="H33" s="17">
        <f>SUM(H29:H32)</f>
        <v>443.81</v>
      </c>
    </row>
    <row r="34" spans="1:13" x14ac:dyDescent="0.3">
      <c r="A34" s="78" t="s">
        <v>11</v>
      </c>
      <c r="B34" s="56"/>
      <c r="C34" s="56"/>
      <c r="D34" s="56"/>
      <c r="E34" s="56"/>
      <c r="F34" s="56"/>
      <c r="G34" s="18"/>
      <c r="H34" s="18"/>
    </row>
    <row r="35" spans="1:13" ht="15.75" customHeight="1" x14ac:dyDescent="0.3">
      <c r="A35" s="45" t="s">
        <v>26</v>
      </c>
      <c r="B35" s="45" t="s">
        <v>27</v>
      </c>
      <c r="C35" s="45"/>
      <c r="D35" s="45" t="s">
        <v>28</v>
      </c>
      <c r="E35" s="54" t="s">
        <v>29</v>
      </c>
      <c r="F35" s="54"/>
      <c r="G35" s="54"/>
      <c r="H35" s="45" t="s">
        <v>30</v>
      </c>
    </row>
    <row r="36" spans="1:13" x14ac:dyDescent="0.3">
      <c r="A36" s="46"/>
      <c r="B36" s="52"/>
      <c r="C36" s="53"/>
      <c r="D36" s="46"/>
      <c r="E36" s="11" t="s">
        <v>4</v>
      </c>
      <c r="F36" s="11" t="s">
        <v>5</v>
      </c>
      <c r="G36" s="11" t="s">
        <v>6</v>
      </c>
      <c r="H36" s="46"/>
    </row>
    <row r="37" spans="1:13" x14ac:dyDescent="0.3">
      <c r="A37" s="12">
        <v>1</v>
      </c>
      <c r="B37" s="65">
        <v>1</v>
      </c>
      <c r="C37" s="65"/>
      <c r="D37" s="12">
        <v>2</v>
      </c>
      <c r="E37" s="12">
        <v>3</v>
      </c>
      <c r="F37" s="12">
        <v>4</v>
      </c>
      <c r="G37" s="12">
        <v>5</v>
      </c>
      <c r="H37" s="12">
        <v>6</v>
      </c>
    </row>
    <row r="38" spans="1:13" x14ac:dyDescent="0.3">
      <c r="A38" s="79" t="s">
        <v>31</v>
      </c>
      <c r="B38" s="79"/>
      <c r="C38" s="79"/>
      <c r="D38" s="79"/>
      <c r="E38" s="79"/>
      <c r="F38" s="79"/>
      <c r="G38" s="79"/>
      <c r="H38" s="79"/>
    </row>
    <row r="39" spans="1:13" ht="30" customHeight="1" x14ac:dyDescent="0.3">
      <c r="A39" s="14">
        <v>320</v>
      </c>
      <c r="B39" s="41" t="s">
        <v>48</v>
      </c>
      <c r="C39" s="41"/>
      <c r="D39" s="15" t="s">
        <v>38</v>
      </c>
      <c r="E39" s="16">
        <v>8.64</v>
      </c>
      <c r="F39" s="17">
        <v>4.92</v>
      </c>
      <c r="G39" s="16">
        <v>8.76</v>
      </c>
      <c r="H39" s="14">
        <v>113.92</v>
      </c>
    </row>
    <row r="40" spans="1:13" ht="15" customHeight="1" x14ac:dyDescent="0.3">
      <c r="A40" s="14">
        <v>227</v>
      </c>
      <c r="B40" s="41" t="s">
        <v>15</v>
      </c>
      <c r="C40" s="41"/>
      <c r="D40" s="15" t="s">
        <v>20</v>
      </c>
      <c r="E40" s="16">
        <v>5.5</v>
      </c>
      <c r="F40" s="17">
        <v>4.2</v>
      </c>
      <c r="G40" s="16">
        <v>33.299999999999997</v>
      </c>
      <c r="H40" s="17">
        <v>196</v>
      </c>
    </row>
    <row r="41" spans="1:13" ht="14.25" customHeight="1" x14ac:dyDescent="0.3">
      <c r="A41" s="14">
        <v>301</v>
      </c>
      <c r="B41" s="41" t="s">
        <v>92</v>
      </c>
      <c r="C41" s="41"/>
      <c r="D41" s="14">
        <v>200</v>
      </c>
      <c r="E41" s="16">
        <v>0.1</v>
      </c>
      <c r="F41" s="16">
        <v>0.03</v>
      </c>
      <c r="G41" s="16">
        <v>9.1</v>
      </c>
      <c r="H41" s="14">
        <v>25</v>
      </c>
    </row>
    <row r="42" spans="1:13" ht="14.25" customHeight="1" x14ac:dyDescent="0.3">
      <c r="A42" s="14"/>
      <c r="B42" s="41" t="s">
        <v>61</v>
      </c>
      <c r="C42" s="41"/>
      <c r="D42" s="14">
        <v>45</v>
      </c>
      <c r="E42" s="16">
        <v>1.44</v>
      </c>
      <c r="F42" s="16">
        <v>0.18</v>
      </c>
      <c r="G42" s="16">
        <v>8.77</v>
      </c>
      <c r="H42" s="16">
        <v>43.56</v>
      </c>
    </row>
    <row r="43" spans="1:13" x14ac:dyDescent="0.3">
      <c r="A43" s="75" t="s">
        <v>33</v>
      </c>
      <c r="B43" s="75"/>
      <c r="C43" s="75"/>
      <c r="D43" s="75"/>
      <c r="E43" s="16">
        <v>7</v>
      </c>
      <c r="F43" s="17">
        <v>4.4000000000000004</v>
      </c>
      <c r="G43" s="16">
        <v>74.2</v>
      </c>
      <c r="H43" s="17">
        <v>358.6</v>
      </c>
    </row>
    <row r="44" spans="1:13" ht="15" customHeight="1" x14ac:dyDescent="0.3">
      <c r="A44" s="79" t="s">
        <v>113</v>
      </c>
      <c r="B44" s="79"/>
      <c r="C44" s="79"/>
      <c r="D44" s="79"/>
      <c r="E44" s="79"/>
      <c r="F44" s="79"/>
      <c r="G44" s="79"/>
      <c r="H44" s="79"/>
    </row>
    <row r="45" spans="1:13" ht="14.25" customHeight="1" x14ac:dyDescent="0.3">
      <c r="A45" s="14">
        <v>42</v>
      </c>
      <c r="B45" s="41" t="s">
        <v>75</v>
      </c>
      <c r="C45" s="41"/>
      <c r="D45" s="14">
        <v>60</v>
      </c>
      <c r="E45" s="16">
        <v>0.8</v>
      </c>
      <c r="F45" s="16">
        <v>1.5</v>
      </c>
      <c r="G45" s="16">
        <v>4.5999999999999996</v>
      </c>
      <c r="H45" s="14">
        <v>38</v>
      </c>
    </row>
    <row r="46" spans="1:13" ht="14.25" customHeight="1" x14ac:dyDescent="0.3">
      <c r="A46" s="14">
        <v>65</v>
      </c>
      <c r="B46" s="41" t="s">
        <v>19</v>
      </c>
      <c r="C46" s="41"/>
      <c r="D46" s="14">
        <v>250</v>
      </c>
      <c r="E46" s="17">
        <v>7.75</v>
      </c>
      <c r="F46" s="17">
        <v>5.12</v>
      </c>
      <c r="G46" s="16">
        <v>31.87</v>
      </c>
      <c r="H46" s="14">
        <v>211.25</v>
      </c>
    </row>
    <row r="47" spans="1:13" ht="15.75" customHeight="1" x14ac:dyDescent="0.3">
      <c r="A47" s="17">
        <v>320.02999999999997</v>
      </c>
      <c r="B47" s="41" t="s">
        <v>76</v>
      </c>
      <c r="C47" s="41"/>
      <c r="D47" s="15" t="s">
        <v>38</v>
      </c>
      <c r="E47" s="16">
        <v>7.3</v>
      </c>
      <c r="F47" s="17">
        <v>10</v>
      </c>
      <c r="G47" s="16">
        <v>5.54</v>
      </c>
      <c r="H47" s="14">
        <v>141.96</v>
      </c>
      <c r="I47" s="2"/>
      <c r="J47" s="2"/>
      <c r="K47" s="2"/>
      <c r="L47" s="2"/>
      <c r="M47" s="2"/>
    </row>
    <row r="48" spans="1:13" ht="15" customHeight="1" x14ac:dyDescent="0.3">
      <c r="A48" s="14">
        <v>146</v>
      </c>
      <c r="B48" s="41" t="s">
        <v>49</v>
      </c>
      <c r="C48" s="41"/>
      <c r="D48" s="15" t="s">
        <v>20</v>
      </c>
      <c r="E48" s="17">
        <v>3.1</v>
      </c>
      <c r="F48" s="16">
        <v>4.5999999999999996</v>
      </c>
      <c r="G48" s="17">
        <v>20.100000000000001</v>
      </c>
      <c r="H48" s="14">
        <v>137</v>
      </c>
      <c r="I48" s="3"/>
      <c r="J48" s="3"/>
      <c r="K48" s="3"/>
      <c r="L48" s="3"/>
      <c r="M48" s="3"/>
    </row>
    <row r="49" spans="1:13" ht="15.75" customHeight="1" x14ac:dyDescent="0.3">
      <c r="A49" s="14">
        <v>310</v>
      </c>
      <c r="B49" s="41" t="s">
        <v>18</v>
      </c>
      <c r="C49" s="41"/>
      <c r="D49" s="14">
        <v>200</v>
      </c>
      <c r="E49" s="16">
        <v>0.9</v>
      </c>
      <c r="F49" s="16">
        <v>0.05</v>
      </c>
      <c r="G49" s="16">
        <v>20.6</v>
      </c>
      <c r="H49" s="14">
        <v>89</v>
      </c>
      <c r="I49" s="3"/>
      <c r="J49" s="3"/>
      <c r="K49" s="3"/>
      <c r="L49" s="3"/>
      <c r="M49" s="3"/>
    </row>
    <row r="50" spans="1:13" ht="18" customHeight="1" x14ac:dyDescent="0.3">
      <c r="A50" s="17">
        <v>1.08</v>
      </c>
      <c r="B50" s="41" t="s">
        <v>46</v>
      </c>
      <c r="C50" s="41"/>
      <c r="D50" s="14">
        <v>45</v>
      </c>
      <c r="E50" s="17">
        <v>3.82</v>
      </c>
      <c r="F50" s="17">
        <v>1.48</v>
      </c>
      <c r="G50" s="17">
        <v>21.78</v>
      </c>
      <c r="H50" s="14">
        <v>115.2</v>
      </c>
      <c r="I50" s="3"/>
      <c r="J50" s="3"/>
      <c r="K50" s="3"/>
      <c r="L50" s="3"/>
      <c r="M50" s="3"/>
    </row>
    <row r="51" spans="1:13" ht="16.5" customHeight="1" x14ac:dyDescent="0.3">
      <c r="A51" s="75" t="s">
        <v>36</v>
      </c>
      <c r="B51" s="75"/>
      <c r="C51" s="75"/>
      <c r="D51" s="75"/>
      <c r="E51" s="17">
        <f>SUM(E45:E50)</f>
        <v>23.67</v>
      </c>
      <c r="F51" s="17">
        <f>SUM(F45:F50)</f>
        <v>22.75</v>
      </c>
      <c r="G51" s="16">
        <f>SUM(G45:G50)</f>
        <v>104.49000000000001</v>
      </c>
      <c r="H51" s="14">
        <f>SUM(H45:H50)</f>
        <v>732.41000000000008</v>
      </c>
      <c r="I51" s="3"/>
      <c r="J51" s="3"/>
      <c r="K51" s="3"/>
      <c r="L51" s="3"/>
      <c r="M51" s="3"/>
    </row>
    <row r="52" spans="1:13" ht="48.75" customHeight="1" x14ac:dyDescent="0.3">
      <c r="A52" s="78" t="s">
        <v>13</v>
      </c>
      <c r="B52" s="56"/>
      <c r="C52" s="56"/>
      <c r="D52" s="56"/>
      <c r="E52" s="56"/>
      <c r="F52" s="56"/>
      <c r="G52" s="18"/>
      <c r="H52" s="18"/>
    </row>
    <row r="53" spans="1:13" ht="15.75" customHeight="1" x14ac:dyDescent="0.3">
      <c r="A53" s="45" t="s">
        <v>26</v>
      </c>
      <c r="B53" s="45" t="s">
        <v>27</v>
      </c>
      <c r="C53" s="45"/>
      <c r="D53" s="45" t="s">
        <v>28</v>
      </c>
      <c r="E53" s="54" t="s">
        <v>29</v>
      </c>
      <c r="F53" s="54"/>
      <c r="G53" s="54"/>
      <c r="H53" s="45" t="s">
        <v>30</v>
      </c>
    </row>
    <row r="54" spans="1:13" x14ac:dyDescent="0.3">
      <c r="A54" s="46"/>
      <c r="B54" s="52"/>
      <c r="C54" s="53"/>
      <c r="D54" s="46"/>
      <c r="E54" s="11" t="s">
        <v>4</v>
      </c>
      <c r="F54" s="11" t="s">
        <v>5</v>
      </c>
      <c r="G54" s="11" t="s">
        <v>6</v>
      </c>
      <c r="H54" s="46"/>
    </row>
    <row r="55" spans="1:13" x14ac:dyDescent="0.3">
      <c r="A55" s="12">
        <v>1</v>
      </c>
      <c r="B55" s="65">
        <v>1</v>
      </c>
      <c r="C55" s="65"/>
      <c r="D55" s="12">
        <v>2</v>
      </c>
      <c r="E55" s="12">
        <v>3</v>
      </c>
      <c r="F55" s="12">
        <v>4</v>
      </c>
      <c r="G55" s="12">
        <v>5</v>
      </c>
      <c r="H55" s="12">
        <v>6</v>
      </c>
    </row>
    <row r="56" spans="1:13" x14ac:dyDescent="0.3">
      <c r="A56" s="79" t="s">
        <v>31</v>
      </c>
      <c r="B56" s="79"/>
      <c r="C56" s="79"/>
      <c r="D56" s="79"/>
      <c r="E56" s="79"/>
      <c r="F56" s="79"/>
      <c r="G56" s="79"/>
      <c r="H56" s="79"/>
    </row>
    <row r="57" spans="1:13" ht="34.5" customHeight="1" x14ac:dyDescent="0.3">
      <c r="A57" s="14">
        <v>320</v>
      </c>
      <c r="B57" s="41" t="s">
        <v>48</v>
      </c>
      <c r="C57" s="41"/>
      <c r="D57" s="15" t="s">
        <v>38</v>
      </c>
      <c r="E57" s="16">
        <v>8.64</v>
      </c>
      <c r="F57" s="17">
        <v>4.92</v>
      </c>
      <c r="G57" s="16">
        <v>8.76</v>
      </c>
      <c r="H57" s="14">
        <v>113.92</v>
      </c>
    </row>
    <row r="58" spans="1:13" ht="15" customHeight="1" x14ac:dyDescent="0.3">
      <c r="A58" s="14">
        <v>227</v>
      </c>
      <c r="B58" s="41" t="s">
        <v>15</v>
      </c>
      <c r="C58" s="41"/>
      <c r="D58" s="14">
        <v>205</v>
      </c>
      <c r="E58" s="16">
        <v>7.33</v>
      </c>
      <c r="F58" s="17">
        <v>5.6</v>
      </c>
      <c r="G58" s="17">
        <v>44.4</v>
      </c>
      <c r="H58" s="17">
        <v>261.33</v>
      </c>
    </row>
    <row r="59" spans="1:13" ht="15" customHeight="1" x14ac:dyDescent="0.3">
      <c r="A59" s="14">
        <v>301</v>
      </c>
      <c r="B59" s="41" t="s">
        <v>92</v>
      </c>
      <c r="C59" s="41"/>
      <c r="D59" s="14">
        <v>200</v>
      </c>
      <c r="E59" s="16">
        <v>0.1</v>
      </c>
      <c r="F59" s="16">
        <v>0.03</v>
      </c>
      <c r="G59" s="16">
        <v>9.1</v>
      </c>
      <c r="H59" s="14">
        <v>25</v>
      </c>
    </row>
    <row r="60" spans="1:13" ht="15" customHeight="1" x14ac:dyDescent="0.3">
      <c r="A60" s="17">
        <v>1.21</v>
      </c>
      <c r="B60" s="41" t="s">
        <v>61</v>
      </c>
      <c r="C60" s="41"/>
      <c r="D60" s="14">
        <v>45</v>
      </c>
      <c r="E60" s="16">
        <v>1.44</v>
      </c>
      <c r="F60" s="16">
        <v>0.18</v>
      </c>
      <c r="G60" s="16">
        <v>8.77</v>
      </c>
      <c r="H60" s="16">
        <v>43.56</v>
      </c>
    </row>
    <row r="61" spans="1:13" x14ac:dyDescent="0.3">
      <c r="A61" s="75" t="s">
        <v>33</v>
      </c>
      <c r="B61" s="75"/>
      <c r="C61" s="75"/>
      <c r="D61" s="75"/>
      <c r="E61" s="16">
        <f>SUM(E57:E60)</f>
        <v>17.510000000000002</v>
      </c>
      <c r="F61" s="17">
        <f>SUM(F57:F60)</f>
        <v>10.729999999999999</v>
      </c>
      <c r="G61" s="17">
        <f>SUM(G57:G60)</f>
        <v>71.03</v>
      </c>
      <c r="H61" s="17">
        <f>SUM(H57:H60)</f>
        <v>443.81</v>
      </c>
    </row>
    <row r="62" spans="1:13" ht="15" customHeight="1" x14ac:dyDescent="0.3">
      <c r="A62" s="79" t="s">
        <v>35</v>
      </c>
      <c r="B62" s="79"/>
      <c r="C62" s="79"/>
      <c r="D62" s="79"/>
      <c r="E62" s="79"/>
      <c r="F62" s="79"/>
      <c r="G62" s="79"/>
      <c r="H62" s="79"/>
    </row>
    <row r="63" spans="1:13" ht="15" customHeight="1" x14ac:dyDescent="0.3">
      <c r="A63" s="14">
        <v>42</v>
      </c>
      <c r="B63" s="41" t="s">
        <v>75</v>
      </c>
      <c r="C63" s="41"/>
      <c r="D63" s="14">
        <v>100</v>
      </c>
      <c r="E63" s="16">
        <v>1.3</v>
      </c>
      <c r="F63" s="16">
        <v>2.6</v>
      </c>
      <c r="G63" s="16">
        <v>7.6</v>
      </c>
      <c r="H63" s="14">
        <v>63</v>
      </c>
      <c r="I63" s="3"/>
      <c r="J63" s="3"/>
      <c r="K63" s="3"/>
      <c r="L63" s="3"/>
      <c r="M63" s="3"/>
    </row>
    <row r="64" spans="1:13" ht="15" customHeight="1" x14ac:dyDescent="0.3">
      <c r="A64" s="14">
        <v>65</v>
      </c>
      <c r="B64" s="41" t="s">
        <v>19</v>
      </c>
      <c r="C64" s="41"/>
      <c r="D64" s="14">
        <v>300</v>
      </c>
      <c r="E64" s="16">
        <v>9.3000000000000007</v>
      </c>
      <c r="F64" s="17">
        <v>96.14</v>
      </c>
      <c r="G64" s="16">
        <v>38.24</v>
      </c>
      <c r="H64" s="14">
        <v>253.5</v>
      </c>
      <c r="I64" s="6"/>
      <c r="J64" s="6"/>
      <c r="K64" s="6"/>
      <c r="L64" s="6"/>
      <c r="M64" s="6"/>
    </row>
    <row r="65" spans="1:13" ht="18.75" customHeight="1" x14ac:dyDescent="0.3">
      <c r="A65" s="17">
        <v>320.02999999999997</v>
      </c>
      <c r="B65" s="41" t="s">
        <v>76</v>
      </c>
      <c r="C65" s="41"/>
      <c r="D65" s="15" t="s">
        <v>38</v>
      </c>
      <c r="E65" s="16">
        <v>7.3</v>
      </c>
      <c r="F65" s="17">
        <v>10</v>
      </c>
      <c r="G65" s="16">
        <v>5.54</v>
      </c>
      <c r="H65" s="14">
        <v>141.96</v>
      </c>
      <c r="I65" s="2"/>
      <c r="J65" s="2"/>
      <c r="K65" s="2"/>
      <c r="L65" s="2"/>
      <c r="M65" s="2"/>
    </row>
    <row r="66" spans="1:13" ht="17.25" customHeight="1" x14ac:dyDescent="0.3">
      <c r="A66" s="14">
        <v>146</v>
      </c>
      <c r="B66" s="41" t="s">
        <v>49</v>
      </c>
      <c r="C66" s="41"/>
      <c r="D66" s="15" t="s">
        <v>7</v>
      </c>
      <c r="E66" s="17">
        <v>6.69</v>
      </c>
      <c r="F66" s="17">
        <v>5.76</v>
      </c>
      <c r="G66" s="17">
        <v>33.03</v>
      </c>
      <c r="H66" s="16">
        <v>169.2</v>
      </c>
      <c r="I66" s="3"/>
      <c r="J66" s="3"/>
      <c r="K66" s="3"/>
      <c r="L66" s="3"/>
      <c r="M66" s="3"/>
    </row>
    <row r="67" spans="1:13" ht="15" customHeight="1" x14ac:dyDescent="0.3">
      <c r="A67" s="14">
        <v>310</v>
      </c>
      <c r="B67" s="41" t="s">
        <v>18</v>
      </c>
      <c r="C67" s="41"/>
      <c r="D67" s="14">
        <v>200</v>
      </c>
      <c r="E67" s="16">
        <v>0.9</v>
      </c>
      <c r="F67" s="16">
        <v>0.05</v>
      </c>
      <c r="G67" s="16">
        <v>20.6</v>
      </c>
      <c r="H67" s="14">
        <v>89</v>
      </c>
      <c r="I67" s="3"/>
      <c r="J67" s="3"/>
      <c r="K67" s="3"/>
      <c r="L67" s="3"/>
      <c r="M67" s="3"/>
    </row>
    <row r="68" spans="1:13" ht="15" customHeight="1" x14ac:dyDescent="0.3">
      <c r="A68" s="17">
        <v>1.28</v>
      </c>
      <c r="B68" s="41" t="s">
        <v>46</v>
      </c>
      <c r="C68" s="41"/>
      <c r="D68" s="14">
        <v>45</v>
      </c>
      <c r="E68" s="17">
        <v>3.82</v>
      </c>
      <c r="F68" s="17">
        <v>1.48</v>
      </c>
      <c r="G68" s="17">
        <v>21.78</v>
      </c>
      <c r="H68" s="14">
        <v>115.2</v>
      </c>
      <c r="I68" s="3"/>
      <c r="J68" s="3"/>
      <c r="K68" s="3"/>
      <c r="L68" s="3"/>
      <c r="M68" s="3"/>
    </row>
    <row r="69" spans="1:13" x14ac:dyDescent="0.3">
      <c r="A69" s="75" t="s">
        <v>36</v>
      </c>
      <c r="B69" s="75"/>
      <c r="C69" s="75"/>
      <c r="D69" s="75"/>
      <c r="E69" s="17">
        <f>SUM(E63:E68)</f>
        <v>29.310000000000002</v>
      </c>
      <c r="F69" s="17">
        <f>SUM(F63:F68)</f>
        <v>116.03</v>
      </c>
      <c r="G69" s="17">
        <f>SUM(G63:G68)</f>
        <v>126.78999999999999</v>
      </c>
      <c r="H69" s="16">
        <f>SUM(H63:H68)</f>
        <v>831.86000000000013</v>
      </c>
      <c r="I69" s="3"/>
      <c r="J69" s="3"/>
      <c r="K69" s="3"/>
      <c r="L69" s="3"/>
      <c r="M69" s="3"/>
    </row>
    <row r="70" spans="1:13" x14ac:dyDescent="0.3">
      <c r="A70" s="78" t="s">
        <v>14</v>
      </c>
      <c r="B70" s="56"/>
      <c r="C70" s="56"/>
      <c r="D70" s="56"/>
      <c r="E70" s="56"/>
      <c r="F70" s="56"/>
      <c r="G70" s="18"/>
      <c r="H70" s="18"/>
    </row>
    <row r="71" spans="1:13" ht="15.75" customHeight="1" x14ac:dyDescent="0.3">
      <c r="A71" s="79" t="s">
        <v>31</v>
      </c>
      <c r="B71" s="79"/>
      <c r="C71" s="79"/>
      <c r="D71" s="79"/>
      <c r="E71" s="79"/>
      <c r="F71" s="79"/>
      <c r="G71" s="79"/>
      <c r="H71" s="79"/>
    </row>
    <row r="72" spans="1:13" ht="17.25" customHeight="1" x14ac:dyDescent="0.3">
      <c r="A72" s="14">
        <v>320</v>
      </c>
      <c r="B72" s="41" t="s">
        <v>48</v>
      </c>
      <c r="C72" s="41"/>
      <c r="D72" s="15" t="s">
        <v>38</v>
      </c>
      <c r="E72" s="16">
        <v>8.64</v>
      </c>
      <c r="F72" s="17">
        <v>4.92</v>
      </c>
      <c r="G72" s="16">
        <v>8.76</v>
      </c>
      <c r="H72" s="14">
        <v>113.92</v>
      </c>
    </row>
    <row r="73" spans="1:13" ht="15" customHeight="1" x14ac:dyDescent="0.3">
      <c r="A73" s="14">
        <v>227</v>
      </c>
      <c r="B73" s="41" t="s">
        <v>15</v>
      </c>
      <c r="C73" s="41"/>
      <c r="D73" s="14">
        <v>205</v>
      </c>
      <c r="E73" s="16">
        <v>7.33</v>
      </c>
      <c r="F73" s="17">
        <v>5.6</v>
      </c>
      <c r="G73" s="17">
        <v>44.4</v>
      </c>
      <c r="H73" s="17">
        <v>261.33</v>
      </c>
    </row>
    <row r="74" spans="1:13" ht="15" customHeight="1" x14ac:dyDescent="0.3">
      <c r="A74" s="14">
        <v>301</v>
      </c>
      <c r="B74" s="41" t="s">
        <v>92</v>
      </c>
      <c r="C74" s="41"/>
      <c r="D74" s="14">
        <v>200</v>
      </c>
      <c r="E74" s="16">
        <v>0.1</v>
      </c>
      <c r="F74" s="16">
        <v>0.03</v>
      </c>
      <c r="G74" s="16">
        <v>9.1</v>
      </c>
      <c r="H74" s="14">
        <v>25</v>
      </c>
    </row>
    <row r="75" spans="1:13" ht="15" customHeight="1" x14ac:dyDescent="0.3">
      <c r="A75" s="17">
        <v>1.21</v>
      </c>
      <c r="B75" s="41" t="s">
        <v>61</v>
      </c>
      <c r="C75" s="41"/>
      <c r="D75" s="14">
        <v>45</v>
      </c>
      <c r="E75" s="16">
        <v>1.44</v>
      </c>
      <c r="F75" s="16">
        <v>0.18</v>
      </c>
      <c r="G75" s="16">
        <v>8.77</v>
      </c>
      <c r="H75" s="16">
        <v>43.56</v>
      </c>
    </row>
    <row r="76" spans="1:13" x14ac:dyDescent="0.3">
      <c r="A76" s="75" t="s">
        <v>33</v>
      </c>
      <c r="B76" s="75"/>
      <c r="C76" s="75"/>
      <c r="D76" s="75"/>
      <c r="E76" s="16">
        <f>SUM(E72:E75)</f>
        <v>17.510000000000002</v>
      </c>
      <c r="F76" s="17">
        <f>SUM(F72:F75)</f>
        <v>10.729999999999999</v>
      </c>
      <c r="G76" s="17">
        <f>SUM(G72:G75)</f>
        <v>71.03</v>
      </c>
      <c r="H76" s="17">
        <f>SUM(H72:H75)</f>
        <v>443.81</v>
      </c>
    </row>
    <row r="77" spans="1:13" x14ac:dyDescent="0.3">
      <c r="A77" s="78" t="s">
        <v>25</v>
      </c>
      <c r="B77" s="56"/>
      <c r="C77" s="56"/>
      <c r="D77" s="56"/>
      <c r="E77" s="56"/>
      <c r="F77" s="56"/>
      <c r="G77" s="18"/>
      <c r="H77" s="18"/>
    </row>
    <row r="78" spans="1:13" ht="15.75" customHeight="1" x14ac:dyDescent="0.3">
      <c r="A78" s="45" t="s">
        <v>26</v>
      </c>
      <c r="B78" s="45" t="s">
        <v>27</v>
      </c>
      <c r="C78" s="45"/>
      <c r="D78" s="45" t="s">
        <v>28</v>
      </c>
      <c r="E78" s="54" t="s">
        <v>29</v>
      </c>
      <c r="F78" s="54"/>
      <c r="G78" s="54"/>
      <c r="H78" s="45" t="s">
        <v>30</v>
      </c>
    </row>
    <row r="79" spans="1:13" x14ac:dyDescent="0.3">
      <c r="A79" s="46"/>
      <c r="B79" s="52"/>
      <c r="C79" s="53"/>
      <c r="D79" s="46"/>
      <c r="E79" s="11" t="s">
        <v>4</v>
      </c>
      <c r="F79" s="11" t="s">
        <v>5</v>
      </c>
      <c r="G79" s="11" t="s">
        <v>6</v>
      </c>
      <c r="H79" s="46"/>
    </row>
    <row r="80" spans="1:13" x14ac:dyDescent="0.3">
      <c r="A80" s="12">
        <v>1</v>
      </c>
      <c r="B80" s="65">
        <v>1</v>
      </c>
      <c r="C80" s="65"/>
      <c r="D80" s="12">
        <v>2</v>
      </c>
      <c r="E80" s="12">
        <v>3</v>
      </c>
      <c r="F80" s="12">
        <v>4</v>
      </c>
      <c r="G80" s="12">
        <v>5</v>
      </c>
      <c r="H80" s="12">
        <v>6</v>
      </c>
    </row>
    <row r="81" spans="1:8" x14ac:dyDescent="0.3">
      <c r="A81" s="79" t="s">
        <v>31</v>
      </c>
      <c r="B81" s="79"/>
      <c r="C81" s="79"/>
      <c r="D81" s="79"/>
      <c r="E81" s="79"/>
      <c r="F81" s="79"/>
      <c r="G81" s="79"/>
      <c r="H81" s="79"/>
    </row>
    <row r="82" spans="1:8" ht="30.75" customHeight="1" x14ac:dyDescent="0.3">
      <c r="A82" s="14">
        <v>320</v>
      </c>
      <c r="B82" s="41" t="s">
        <v>48</v>
      </c>
      <c r="C82" s="41"/>
      <c r="D82" s="15" t="s">
        <v>38</v>
      </c>
      <c r="E82" s="16">
        <v>8.64</v>
      </c>
      <c r="F82" s="17">
        <v>4.92</v>
      </c>
      <c r="G82" s="16">
        <v>8.76</v>
      </c>
      <c r="H82" s="14">
        <v>113.92</v>
      </c>
    </row>
    <row r="83" spans="1:8" ht="15" customHeight="1" x14ac:dyDescent="0.3">
      <c r="A83" s="14">
        <v>227</v>
      </c>
      <c r="B83" s="41" t="s">
        <v>15</v>
      </c>
      <c r="C83" s="41"/>
      <c r="D83" s="14">
        <v>205</v>
      </c>
      <c r="E83" s="16">
        <v>7.33</v>
      </c>
      <c r="F83" s="17">
        <v>5.6</v>
      </c>
      <c r="G83" s="17">
        <v>44.4</v>
      </c>
      <c r="H83" s="17">
        <v>261.33</v>
      </c>
    </row>
    <row r="84" spans="1:8" ht="15" customHeight="1" x14ac:dyDescent="0.3">
      <c r="A84" s="14">
        <v>301</v>
      </c>
      <c r="B84" s="41" t="s">
        <v>92</v>
      </c>
      <c r="C84" s="41"/>
      <c r="D84" s="14">
        <v>200</v>
      </c>
      <c r="E84" s="16">
        <v>0.1</v>
      </c>
      <c r="F84" s="16">
        <v>0.03</v>
      </c>
      <c r="G84" s="16">
        <v>9.1</v>
      </c>
      <c r="H84" s="14">
        <v>25</v>
      </c>
    </row>
    <row r="85" spans="1:8" ht="15" customHeight="1" x14ac:dyDescent="0.3">
      <c r="A85" s="17">
        <v>1.21</v>
      </c>
      <c r="B85" s="41" t="s">
        <v>61</v>
      </c>
      <c r="C85" s="41"/>
      <c r="D85" s="14">
        <v>45</v>
      </c>
      <c r="E85" s="16">
        <v>1.44</v>
      </c>
      <c r="F85" s="16">
        <v>0.18</v>
      </c>
      <c r="G85" s="16">
        <v>8.77</v>
      </c>
      <c r="H85" s="16">
        <v>43.56</v>
      </c>
    </row>
    <row r="86" spans="1:8" x14ac:dyDescent="0.3">
      <c r="A86" s="75" t="s">
        <v>33</v>
      </c>
      <c r="B86" s="75"/>
      <c r="C86" s="75"/>
      <c r="D86" s="75"/>
      <c r="E86" s="16">
        <f>SUM(E82:E85)</f>
        <v>17.510000000000002</v>
      </c>
      <c r="F86" s="17">
        <f>SUM(F82:F85)</f>
        <v>10.729999999999999</v>
      </c>
      <c r="G86" s="17">
        <f>SUM(G82:G85)</f>
        <v>71.03</v>
      </c>
      <c r="H86" s="17">
        <f>SUM(H82:H85)</f>
        <v>443.81</v>
      </c>
    </row>
  </sheetData>
  <mergeCells count="96">
    <mergeCell ref="B46:C46"/>
    <mergeCell ref="B47:C47"/>
    <mergeCell ref="B48:C48"/>
    <mergeCell ref="B49:C49"/>
    <mergeCell ref="A70:F70"/>
    <mergeCell ref="B59:C59"/>
    <mergeCell ref="B60:C60"/>
    <mergeCell ref="A61:D61"/>
    <mergeCell ref="A62:H62"/>
    <mergeCell ref="B63:C63"/>
    <mergeCell ref="B64:C64"/>
    <mergeCell ref="B65:C65"/>
    <mergeCell ref="B66:C66"/>
    <mergeCell ref="B50:C50"/>
    <mergeCell ref="A51:D51"/>
    <mergeCell ref="B53:C54"/>
    <mergeCell ref="B41:C41"/>
    <mergeCell ref="A43:D43"/>
    <mergeCell ref="A44:H44"/>
    <mergeCell ref="B45:C45"/>
    <mergeCell ref="B42:C42"/>
    <mergeCell ref="A34:F34"/>
    <mergeCell ref="A35:A36"/>
    <mergeCell ref="B31:C31"/>
    <mergeCell ref="B32:C32"/>
    <mergeCell ref="A33:D33"/>
    <mergeCell ref="B35:C36"/>
    <mergeCell ref="D35:D36"/>
    <mergeCell ref="E35:G35"/>
    <mergeCell ref="A24:F24"/>
    <mergeCell ref="A25:A26"/>
    <mergeCell ref="B13:C13"/>
    <mergeCell ref="A23:D23"/>
    <mergeCell ref="B25:C26"/>
    <mergeCell ref="D25:D26"/>
    <mergeCell ref="E25:G25"/>
    <mergeCell ref="B17:C17"/>
    <mergeCell ref="B18:C18"/>
    <mergeCell ref="B19:C19"/>
    <mergeCell ref="B20:C20"/>
    <mergeCell ref="B21:C21"/>
    <mergeCell ref="B14:C14"/>
    <mergeCell ref="B22:C22"/>
    <mergeCell ref="A4:F4"/>
    <mergeCell ref="A5:F5"/>
    <mergeCell ref="A6:F6"/>
    <mergeCell ref="A7:A8"/>
    <mergeCell ref="B7:C8"/>
    <mergeCell ref="D7:D8"/>
    <mergeCell ref="E7:G7"/>
    <mergeCell ref="H7:H8"/>
    <mergeCell ref="B9:C9"/>
    <mergeCell ref="A10:H10"/>
    <mergeCell ref="B11:C11"/>
    <mergeCell ref="B12:C12"/>
    <mergeCell ref="H25:H26"/>
    <mergeCell ref="B27:C27"/>
    <mergeCell ref="A28:H28"/>
    <mergeCell ref="B29:C29"/>
    <mergeCell ref="B30:C30"/>
    <mergeCell ref="H35:H36"/>
    <mergeCell ref="B37:C37"/>
    <mergeCell ref="A38:H38"/>
    <mergeCell ref="B39:C39"/>
    <mergeCell ref="B40:C40"/>
    <mergeCell ref="D53:D54"/>
    <mergeCell ref="E53:G53"/>
    <mergeCell ref="A52:F52"/>
    <mergeCell ref="A53:A54"/>
    <mergeCell ref="H53:H54"/>
    <mergeCell ref="B55:C55"/>
    <mergeCell ref="A56:H56"/>
    <mergeCell ref="B57:C57"/>
    <mergeCell ref="B58:C58"/>
    <mergeCell ref="B67:C67"/>
    <mergeCell ref="B68:C68"/>
    <mergeCell ref="A69:D69"/>
    <mergeCell ref="A71:H71"/>
    <mergeCell ref="B72:C72"/>
    <mergeCell ref="B73:C73"/>
    <mergeCell ref="B74:C74"/>
    <mergeCell ref="B75:C75"/>
    <mergeCell ref="A76:D76"/>
    <mergeCell ref="B84:C84"/>
    <mergeCell ref="A77:F77"/>
    <mergeCell ref="A78:A79"/>
    <mergeCell ref="B78:C79"/>
    <mergeCell ref="D78:D79"/>
    <mergeCell ref="E78:G78"/>
    <mergeCell ref="B85:C85"/>
    <mergeCell ref="A86:D86"/>
    <mergeCell ref="H78:H79"/>
    <mergeCell ref="B80:C80"/>
    <mergeCell ref="A81:H81"/>
    <mergeCell ref="B82:C82"/>
    <mergeCell ref="B83:C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opLeftCell="B4" zoomScale="140" zoomScaleNormal="140" workbookViewId="0">
      <selection activeCell="A43" sqref="A43:H43"/>
    </sheetView>
  </sheetViews>
  <sheetFormatPr defaultRowHeight="14.4" x14ac:dyDescent="0.3"/>
  <cols>
    <col min="1" max="1" width="0.5546875" hidden="1" customWidth="1"/>
    <col min="2" max="2" width="13.88671875" customWidth="1"/>
    <col min="3" max="3" width="29.6640625" customWidth="1"/>
    <col min="4" max="4" width="6.88671875" customWidth="1"/>
    <col min="5" max="6" width="7.44140625" customWidth="1"/>
    <col min="7" max="7" width="7" customWidth="1"/>
  </cols>
  <sheetData>
    <row r="1" spans="1:8" x14ac:dyDescent="0.3">
      <c r="A1" s="18"/>
      <c r="B1" s="18"/>
      <c r="C1" s="18"/>
      <c r="D1" s="18"/>
      <c r="E1" s="1" t="s">
        <v>0</v>
      </c>
      <c r="F1" s="18"/>
      <c r="G1" s="18"/>
      <c r="H1" s="18"/>
    </row>
    <row r="2" spans="1:8" x14ac:dyDescent="0.3">
      <c r="A2" s="18"/>
      <c r="B2" s="18"/>
      <c r="C2" s="18"/>
      <c r="D2" s="18"/>
      <c r="E2" s="1" t="s">
        <v>1</v>
      </c>
      <c r="F2" s="18"/>
      <c r="G2" s="18"/>
      <c r="H2" s="18"/>
    </row>
    <row r="3" spans="1:8" x14ac:dyDescent="0.3">
      <c r="A3" s="18"/>
      <c r="B3" s="18"/>
      <c r="C3" s="18"/>
      <c r="D3" s="18"/>
      <c r="E3" s="18"/>
      <c r="F3" s="18"/>
      <c r="G3" s="18"/>
      <c r="H3" s="18"/>
    </row>
    <row r="4" spans="1:8" ht="15.6" x14ac:dyDescent="0.3">
      <c r="A4" s="60" t="s">
        <v>2</v>
      </c>
      <c r="B4" s="66"/>
      <c r="C4" s="66"/>
      <c r="D4" s="66"/>
      <c r="E4" s="66"/>
      <c r="F4" s="66"/>
      <c r="G4" s="18"/>
      <c r="H4" s="18"/>
    </row>
    <row r="5" spans="1:8" ht="15.6" x14ac:dyDescent="0.3">
      <c r="A5" s="67" t="s">
        <v>100</v>
      </c>
      <c r="B5" s="68"/>
      <c r="C5" s="68"/>
      <c r="D5" s="68"/>
      <c r="E5" s="68"/>
      <c r="F5" s="68"/>
      <c r="G5" s="18"/>
      <c r="H5" s="18"/>
    </row>
    <row r="6" spans="1:8" ht="15.6" x14ac:dyDescent="0.3">
      <c r="A6" s="55" t="s">
        <v>94</v>
      </c>
      <c r="B6" s="56"/>
      <c r="C6" s="56"/>
      <c r="D6" s="56"/>
      <c r="E6" s="56"/>
      <c r="F6" s="56"/>
      <c r="G6" s="18"/>
      <c r="H6" s="18"/>
    </row>
    <row r="7" spans="1:8" ht="21.75" customHeight="1" x14ac:dyDescent="0.3">
      <c r="A7" s="45" t="s">
        <v>26</v>
      </c>
      <c r="B7" s="45" t="s">
        <v>27</v>
      </c>
      <c r="C7" s="45"/>
      <c r="D7" s="45" t="s">
        <v>28</v>
      </c>
      <c r="E7" s="54" t="s">
        <v>29</v>
      </c>
      <c r="F7" s="54"/>
      <c r="G7" s="54"/>
      <c r="H7" s="45" t="s">
        <v>30</v>
      </c>
    </row>
    <row r="8" spans="1:8" x14ac:dyDescent="0.3">
      <c r="A8" s="46"/>
      <c r="B8" s="52"/>
      <c r="C8" s="53"/>
      <c r="D8" s="46"/>
      <c r="E8" s="11" t="s">
        <v>4</v>
      </c>
      <c r="F8" s="11" t="s">
        <v>5</v>
      </c>
      <c r="G8" s="11" t="s">
        <v>6</v>
      </c>
      <c r="H8" s="46"/>
    </row>
    <row r="9" spans="1:8" x14ac:dyDescent="0.3">
      <c r="A9" s="13">
        <v>1</v>
      </c>
      <c r="B9" s="65">
        <v>1</v>
      </c>
      <c r="C9" s="65"/>
      <c r="D9" s="13">
        <v>2</v>
      </c>
      <c r="E9" s="13">
        <v>3</v>
      </c>
      <c r="F9" s="13">
        <v>4</v>
      </c>
      <c r="G9" s="13">
        <v>5</v>
      </c>
      <c r="H9" s="13">
        <v>6</v>
      </c>
    </row>
    <row r="10" spans="1:8" ht="16.5" customHeight="1" x14ac:dyDescent="0.3">
      <c r="A10" s="49" t="s">
        <v>31</v>
      </c>
      <c r="B10" s="49"/>
      <c r="C10" s="49"/>
      <c r="D10" s="49"/>
      <c r="E10" s="49"/>
      <c r="F10" s="49"/>
      <c r="G10" s="49"/>
      <c r="H10" s="49"/>
    </row>
    <row r="11" spans="1:8" ht="18.75" customHeight="1" x14ac:dyDescent="0.3">
      <c r="A11" s="14">
        <v>320</v>
      </c>
      <c r="B11" s="41" t="s">
        <v>48</v>
      </c>
      <c r="C11" s="41"/>
      <c r="D11" s="15" t="s">
        <v>38</v>
      </c>
      <c r="E11" s="16">
        <v>8.64</v>
      </c>
      <c r="F11" s="17">
        <v>4.92</v>
      </c>
      <c r="G11" s="16">
        <v>8.76</v>
      </c>
      <c r="H11" s="14">
        <v>113.92</v>
      </c>
    </row>
    <row r="12" spans="1:8" ht="17.25" customHeight="1" x14ac:dyDescent="0.3">
      <c r="A12" s="14">
        <v>146</v>
      </c>
      <c r="B12" s="41" t="s">
        <v>49</v>
      </c>
      <c r="C12" s="41"/>
      <c r="D12" s="15" t="s">
        <v>20</v>
      </c>
      <c r="E12" s="17">
        <v>3.1</v>
      </c>
      <c r="F12" s="16">
        <v>4.5999999999999996</v>
      </c>
      <c r="G12" s="17">
        <v>20.100000000000001</v>
      </c>
      <c r="H12" s="14">
        <v>137</v>
      </c>
    </row>
    <row r="13" spans="1:8" ht="17.25" customHeight="1" x14ac:dyDescent="0.3">
      <c r="A13" s="14"/>
      <c r="B13" s="41" t="s">
        <v>8</v>
      </c>
      <c r="C13" s="41"/>
      <c r="D13" s="15" t="s">
        <v>39</v>
      </c>
      <c r="E13" s="16">
        <v>0.2</v>
      </c>
      <c r="F13" s="15">
        <v>0.03</v>
      </c>
      <c r="G13" s="16">
        <v>9.3000000000000007</v>
      </c>
      <c r="H13" s="14">
        <v>38</v>
      </c>
    </row>
    <row r="14" spans="1:8" ht="17.25" customHeight="1" x14ac:dyDescent="0.3">
      <c r="A14" s="14"/>
      <c r="B14" s="41" t="s">
        <v>23</v>
      </c>
      <c r="C14" s="41"/>
      <c r="D14" s="14">
        <v>45</v>
      </c>
      <c r="E14" s="16">
        <v>1.44</v>
      </c>
      <c r="F14" s="16">
        <v>0.18</v>
      </c>
      <c r="G14" s="17">
        <v>8.77</v>
      </c>
      <c r="H14" s="16">
        <v>137.5</v>
      </c>
    </row>
    <row r="15" spans="1:8" ht="17.25" customHeight="1" x14ac:dyDescent="0.3">
      <c r="A15" s="14"/>
      <c r="B15" s="34"/>
      <c r="C15" s="38" t="s">
        <v>101</v>
      </c>
      <c r="D15" s="15">
        <v>507</v>
      </c>
      <c r="E15" s="17">
        <v>13.3</v>
      </c>
      <c r="F15" s="17">
        <v>9.75</v>
      </c>
      <c r="G15" s="17">
        <v>46.97</v>
      </c>
      <c r="H15" s="16">
        <v>426.5</v>
      </c>
    </row>
    <row r="16" spans="1:8" ht="17.25" customHeight="1" x14ac:dyDescent="0.3">
      <c r="A16" s="14"/>
      <c r="B16" s="34"/>
      <c r="C16" s="38" t="s">
        <v>102</v>
      </c>
      <c r="D16" s="15"/>
      <c r="E16" s="17"/>
      <c r="F16" s="16"/>
      <c r="G16" s="17"/>
      <c r="H16" s="14"/>
    </row>
    <row r="17" spans="1:8" ht="17.25" customHeight="1" x14ac:dyDescent="0.3">
      <c r="A17" s="14">
        <v>33</v>
      </c>
      <c r="B17" s="41" t="s">
        <v>81</v>
      </c>
      <c r="C17" s="41"/>
      <c r="D17" s="14">
        <v>60</v>
      </c>
      <c r="E17" s="16">
        <v>0.6</v>
      </c>
      <c r="F17" s="14">
        <v>3</v>
      </c>
      <c r="G17" s="16">
        <v>6.2</v>
      </c>
      <c r="H17" s="14">
        <v>56</v>
      </c>
    </row>
    <row r="18" spans="1:8" ht="17.25" customHeight="1" x14ac:dyDescent="0.3">
      <c r="A18" s="17">
        <v>54.05</v>
      </c>
      <c r="B18" s="41" t="s">
        <v>82</v>
      </c>
      <c r="C18" s="41"/>
      <c r="D18" s="14">
        <v>255</v>
      </c>
      <c r="E18" s="16">
        <v>2.1</v>
      </c>
      <c r="F18" s="14">
        <v>6</v>
      </c>
      <c r="G18" s="16">
        <v>15.4</v>
      </c>
      <c r="H18" s="14">
        <v>130</v>
      </c>
    </row>
    <row r="19" spans="1:8" ht="17.25" customHeight="1" x14ac:dyDescent="0.3">
      <c r="A19" s="17">
        <v>1.22</v>
      </c>
      <c r="B19" s="41" t="s">
        <v>50</v>
      </c>
      <c r="C19" s="41"/>
      <c r="D19" s="14">
        <v>200</v>
      </c>
      <c r="E19" s="17">
        <v>24.28</v>
      </c>
      <c r="F19" s="17">
        <v>6.31</v>
      </c>
      <c r="G19" s="17">
        <v>36.840000000000003</v>
      </c>
      <c r="H19" s="17">
        <v>530.5</v>
      </c>
    </row>
    <row r="20" spans="1:8" ht="17.25" customHeight="1" x14ac:dyDescent="0.3">
      <c r="A20" s="14">
        <v>317</v>
      </c>
      <c r="B20" s="41" t="s">
        <v>40</v>
      </c>
      <c r="C20" s="41"/>
      <c r="D20" s="14">
        <v>200</v>
      </c>
      <c r="E20" s="16">
        <v>0.1</v>
      </c>
      <c r="F20" s="16">
        <v>0.1</v>
      </c>
      <c r="G20" s="14">
        <v>24</v>
      </c>
      <c r="H20" s="16">
        <v>94.4</v>
      </c>
    </row>
    <row r="21" spans="1:8" ht="17.25" customHeight="1" x14ac:dyDescent="0.3">
      <c r="A21" s="14"/>
      <c r="B21" s="41" t="s">
        <v>46</v>
      </c>
      <c r="C21" s="41"/>
      <c r="D21" s="14">
        <v>45</v>
      </c>
      <c r="E21" s="17">
        <v>3.82</v>
      </c>
      <c r="F21" s="17">
        <v>1.48</v>
      </c>
      <c r="G21" s="17">
        <v>21.78</v>
      </c>
      <c r="H21" s="14">
        <v>115.2</v>
      </c>
    </row>
    <row r="22" spans="1:8" ht="18.75" customHeight="1" x14ac:dyDescent="0.3">
      <c r="A22" s="42" t="s">
        <v>36</v>
      </c>
      <c r="B22" s="42"/>
      <c r="C22" s="42"/>
      <c r="D22" s="42"/>
      <c r="E22" s="17">
        <v>30.9</v>
      </c>
      <c r="F22" s="17">
        <v>16.89</v>
      </c>
      <c r="G22" s="17">
        <v>104.22</v>
      </c>
      <c r="H22" s="17">
        <v>925.9</v>
      </c>
    </row>
    <row r="23" spans="1:8" ht="15.6" x14ac:dyDescent="0.3">
      <c r="A23" s="7"/>
      <c r="B23" s="18"/>
      <c r="C23" s="18"/>
      <c r="D23" s="18"/>
      <c r="E23" s="18"/>
      <c r="F23" s="18"/>
      <c r="G23" s="18"/>
      <c r="H23" s="18"/>
    </row>
    <row r="24" spans="1:8" ht="15.6" x14ac:dyDescent="0.3">
      <c r="A24" s="55" t="s">
        <v>10</v>
      </c>
      <c r="B24" s="56"/>
      <c r="C24" s="56"/>
      <c r="D24" s="56"/>
      <c r="E24" s="56"/>
      <c r="F24" s="56"/>
      <c r="G24" s="18"/>
      <c r="H24" s="18"/>
    </row>
    <row r="25" spans="1:8" ht="30.75" customHeight="1" x14ac:dyDescent="0.3">
      <c r="A25" s="45" t="s">
        <v>26</v>
      </c>
      <c r="B25" s="45" t="s">
        <v>27</v>
      </c>
      <c r="C25" s="45"/>
      <c r="D25" s="45" t="s">
        <v>28</v>
      </c>
      <c r="E25" s="54" t="s">
        <v>29</v>
      </c>
      <c r="F25" s="54"/>
      <c r="G25" s="54"/>
      <c r="H25" s="45" t="s">
        <v>30</v>
      </c>
    </row>
    <row r="26" spans="1:8" x14ac:dyDescent="0.3">
      <c r="A26" s="46"/>
      <c r="B26" s="52"/>
      <c r="C26" s="53"/>
      <c r="D26" s="46"/>
      <c r="E26" s="11" t="s">
        <v>4</v>
      </c>
      <c r="F26" s="11" t="s">
        <v>5</v>
      </c>
      <c r="G26" s="11" t="s">
        <v>6</v>
      </c>
      <c r="H26" s="46"/>
    </row>
    <row r="27" spans="1:8" x14ac:dyDescent="0.3">
      <c r="A27" s="13">
        <v>1</v>
      </c>
      <c r="B27" s="65">
        <v>1</v>
      </c>
      <c r="C27" s="65"/>
      <c r="D27" s="13">
        <v>2</v>
      </c>
      <c r="E27" s="13">
        <v>3</v>
      </c>
      <c r="F27" s="13">
        <v>4</v>
      </c>
      <c r="G27" s="13">
        <v>5</v>
      </c>
      <c r="H27" s="13">
        <v>6</v>
      </c>
    </row>
    <row r="28" spans="1:8" x14ac:dyDescent="0.3">
      <c r="A28" s="49" t="s">
        <v>31</v>
      </c>
      <c r="B28" s="49"/>
      <c r="C28" s="49"/>
      <c r="D28" s="49"/>
      <c r="E28" s="49"/>
      <c r="F28" s="49"/>
      <c r="G28" s="49"/>
      <c r="H28" s="49"/>
    </row>
    <row r="29" spans="1:8" ht="15.75" customHeight="1" x14ac:dyDescent="0.3">
      <c r="A29" s="14">
        <v>320</v>
      </c>
      <c r="B29" s="41" t="s">
        <v>48</v>
      </c>
      <c r="C29" s="41"/>
      <c r="D29" s="15" t="s">
        <v>38</v>
      </c>
      <c r="E29" s="16">
        <v>8.64</v>
      </c>
      <c r="F29" s="17">
        <v>4.92</v>
      </c>
      <c r="G29" s="16">
        <v>8.76</v>
      </c>
      <c r="H29" s="14">
        <v>113.92</v>
      </c>
    </row>
    <row r="30" spans="1:8" ht="18" customHeight="1" x14ac:dyDescent="0.3">
      <c r="A30" s="14">
        <v>138</v>
      </c>
      <c r="B30" s="41" t="s">
        <v>49</v>
      </c>
      <c r="C30" s="41"/>
      <c r="D30" s="14">
        <v>205</v>
      </c>
      <c r="E30" s="16">
        <v>4.0999999999999996</v>
      </c>
      <c r="F30" s="16">
        <v>6.1</v>
      </c>
      <c r="G30" s="16">
        <v>26.8</v>
      </c>
      <c r="H30" s="16">
        <v>182.6</v>
      </c>
    </row>
    <row r="31" spans="1:8" ht="15" customHeight="1" x14ac:dyDescent="0.3">
      <c r="A31" s="14">
        <v>302</v>
      </c>
      <c r="B31" s="41" t="s">
        <v>8</v>
      </c>
      <c r="C31" s="41"/>
      <c r="D31" s="14">
        <v>207</v>
      </c>
      <c r="E31" s="16">
        <v>0.2</v>
      </c>
      <c r="F31" s="15">
        <v>0.03</v>
      </c>
      <c r="G31" s="16">
        <v>9.3000000000000007</v>
      </c>
      <c r="H31" s="14">
        <v>38</v>
      </c>
    </row>
    <row r="32" spans="1:8" ht="15" customHeight="1" x14ac:dyDescent="0.3">
      <c r="A32" s="14"/>
      <c r="B32" s="41" t="s">
        <v>23</v>
      </c>
      <c r="C32" s="41"/>
      <c r="D32" s="14">
        <v>45</v>
      </c>
      <c r="E32" s="16">
        <v>1.44</v>
      </c>
      <c r="F32" s="16">
        <v>0.18</v>
      </c>
      <c r="G32" s="17">
        <v>8.77</v>
      </c>
      <c r="H32" s="16">
        <v>137.5</v>
      </c>
    </row>
    <row r="33" spans="1:13" x14ac:dyDescent="0.3">
      <c r="A33" s="42" t="s">
        <v>33</v>
      </c>
      <c r="B33" s="42"/>
      <c r="C33" s="42"/>
      <c r="D33" s="42"/>
      <c r="E33" s="16">
        <f>SUM(E29:E32)</f>
        <v>14.379999999999999</v>
      </c>
      <c r="F33" s="17">
        <f>SUM(F29:F32)</f>
        <v>11.229999999999999</v>
      </c>
      <c r="G33" s="17">
        <f>SUM(G29:G32)</f>
        <v>53.629999999999995</v>
      </c>
      <c r="H33" s="16">
        <f>SUM(H29:H32)</f>
        <v>472.02</v>
      </c>
    </row>
    <row r="34" spans="1:13" ht="15.6" x14ac:dyDescent="0.3">
      <c r="A34" s="55" t="s">
        <v>11</v>
      </c>
      <c r="B34" s="56"/>
      <c r="C34" s="56"/>
      <c r="D34" s="56"/>
      <c r="E34" s="56"/>
      <c r="F34" s="56"/>
      <c r="G34" s="18"/>
      <c r="H34" s="18"/>
    </row>
    <row r="35" spans="1:13" ht="30.75" customHeight="1" x14ac:dyDescent="0.3">
      <c r="A35" s="45" t="s">
        <v>26</v>
      </c>
      <c r="B35" s="45" t="s">
        <v>27</v>
      </c>
      <c r="C35" s="45"/>
      <c r="D35" s="45" t="s">
        <v>28</v>
      </c>
      <c r="E35" s="54" t="s">
        <v>29</v>
      </c>
      <c r="F35" s="54"/>
      <c r="G35" s="54"/>
      <c r="H35" s="45" t="s">
        <v>30</v>
      </c>
    </row>
    <row r="36" spans="1:13" x14ac:dyDescent="0.3">
      <c r="A36" s="46"/>
      <c r="B36" s="52"/>
      <c r="C36" s="53"/>
      <c r="D36" s="46"/>
      <c r="E36" s="11" t="s">
        <v>4</v>
      </c>
      <c r="F36" s="11" t="s">
        <v>5</v>
      </c>
      <c r="G36" s="11" t="s">
        <v>6</v>
      </c>
      <c r="H36" s="46"/>
    </row>
    <row r="37" spans="1:13" x14ac:dyDescent="0.3">
      <c r="A37" s="13">
        <v>1</v>
      </c>
      <c r="B37" s="65">
        <v>1</v>
      </c>
      <c r="C37" s="65"/>
      <c r="D37" s="13">
        <v>2</v>
      </c>
      <c r="E37" s="13">
        <v>3</v>
      </c>
      <c r="F37" s="13">
        <v>4</v>
      </c>
      <c r="G37" s="13">
        <v>5</v>
      </c>
      <c r="H37" s="13">
        <v>6</v>
      </c>
    </row>
    <row r="38" spans="1:13" ht="27.75" customHeight="1" x14ac:dyDescent="0.3">
      <c r="A38" s="49" t="s">
        <v>31</v>
      </c>
      <c r="B38" s="49"/>
      <c r="C38" s="49"/>
      <c r="D38" s="49"/>
      <c r="E38" s="49"/>
      <c r="F38" s="49"/>
      <c r="G38" s="49"/>
      <c r="H38" s="49"/>
    </row>
    <row r="39" spans="1:13" ht="15" customHeight="1" x14ac:dyDescent="0.3">
      <c r="A39" s="14">
        <v>320</v>
      </c>
      <c r="B39" s="41" t="s">
        <v>48</v>
      </c>
      <c r="C39" s="41"/>
      <c r="D39" s="15" t="s">
        <v>38</v>
      </c>
      <c r="E39" s="16">
        <v>8.64</v>
      </c>
      <c r="F39" s="17">
        <v>4.92</v>
      </c>
      <c r="G39" s="16">
        <v>8.76</v>
      </c>
      <c r="H39" s="14">
        <v>113.92</v>
      </c>
    </row>
    <row r="40" spans="1:13" ht="18.75" customHeight="1" x14ac:dyDescent="0.3">
      <c r="A40" s="14">
        <v>146</v>
      </c>
      <c r="B40" s="41" t="s">
        <v>49</v>
      </c>
      <c r="C40" s="41"/>
      <c r="D40" s="15" t="s">
        <v>20</v>
      </c>
      <c r="E40" s="17">
        <v>3.1</v>
      </c>
      <c r="F40" s="16">
        <v>4.5999999999999996</v>
      </c>
      <c r="G40" s="17">
        <v>20.100000000000001</v>
      </c>
      <c r="H40" s="14">
        <v>137</v>
      </c>
    </row>
    <row r="41" spans="1:13" ht="17.25" customHeight="1" x14ac:dyDescent="0.3">
      <c r="A41" s="14">
        <v>302</v>
      </c>
      <c r="B41" s="41" t="s">
        <v>8</v>
      </c>
      <c r="C41" s="41"/>
      <c r="D41" s="15" t="s">
        <v>39</v>
      </c>
      <c r="E41" s="16">
        <v>0.2</v>
      </c>
      <c r="F41" s="15">
        <v>0.03</v>
      </c>
      <c r="G41" s="16">
        <v>9.3000000000000007</v>
      </c>
      <c r="H41" s="14">
        <v>38</v>
      </c>
    </row>
    <row r="42" spans="1:13" ht="17.25" customHeight="1" x14ac:dyDescent="0.3">
      <c r="A42" s="14"/>
      <c r="B42" s="41" t="s">
        <v>23</v>
      </c>
      <c r="C42" s="41"/>
      <c r="D42" s="14">
        <v>45</v>
      </c>
      <c r="E42" s="16">
        <v>1.44</v>
      </c>
      <c r="F42" s="16">
        <v>0.18</v>
      </c>
      <c r="G42" s="17">
        <v>8.77</v>
      </c>
      <c r="H42" s="16">
        <v>137.5</v>
      </c>
    </row>
    <row r="43" spans="1:13" x14ac:dyDescent="0.3">
      <c r="A43" s="42" t="s">
        <v>33</v>
      </c>
      <c r="B43" s="42"/>
      <c r="C43" s="42"/>
      <c r="D43" s="42"/>
      <c r="E43" s="17">
        <v>13.3</v>
      </c>
      <c r="F43" s="17">
        <v>9.75</v>
      </c>
      <c r="G43" s="17">
        <v>46.97</v>
      </c>
      <c r="H43" s="16">
        <v>426.5</v>
      </c>
    </row>
    <row r="44" spans="1:13" ht="13.5" customHeight="1" x14ac:dyDescent="0.3">
      <c r="A44" s="49" t="s">
        <v>35</v>
      </c>
      <c r="B44" s="49"/>
      <c r="C44" s="49"/>
      <c r="D44" s="49"/>
      <c r="E44" s="49"/>
      <c r="F44" s="49"/>
      <c r="G44" s="49"/>
      <c r="H44" s="49"/>
      <c r="I44" s="4"/>
      <c r="J44" s="4"/>
      <c r="K44" s="4"/>
      <c r="L44" s="5"/>
      <c r="M44" s="5"/>
    </row>
    <row r="45" spans="1:13" ht="14.25" customHeight="1" x14ac:dyDescent="0.3">
      <c r="A45" s="14">
        <v>33</v>
      </c>
      <c r="B45" s="41" t="s">
        <v>81</v>
      </c>
      <c r="C45" s="41"/>
      <c r="D45" s="14">
        <v>60</v>
      </c>
      <c r="E45" s="16">
        <v>0.6</v>
      </c>
      <c r="F45" s="14">
        <v>3</v>
      </c>
      <c r="G45" s="16">
        <v>6.2</v>
      </c>
      <c r="H45" s="14">
        <v>56</v>
      </c>
      <c r="I45" s="3"/>
      <c r="J45" s="3"/>
      <c r="K45" s="3"/>
      <c r="L45" s="3"/>
      <c r="M45" s="3"/>
    </row>
    <row r="46" spans="1:13" x14ac:dyDescent="0.3">
      <c r="A46" s="17">
        <v>54.05</v>
      </c>
      <c r="B46" s="41" t="s">
        <v>82</v>
      </c>
      <c r="C46" s="41"/>
      <c r="D46" s="14">
        <v>255</v>
      </c>
      <c r="E46" s="16">
        <v>2.1</v>
      </c>
      <c r="F46" s="14">
        <v>6</v>
      </c>
      <c r="G46" s="16">
        <v>15.4</v>
      </c>
      <c r="H46" s="14">
        <v>130</v>
      </c>
      <c r="I46" s="3"/>
      <c r="J46" s="3"/>
      <c r="K46" s="3"/>
      <c r="L46" s="3"/>
      <c r="M46" s="3"/>
    </row>
    <row r="47" spans="1:13" x14ac:dyDescent="0.3">
      <c r="A47" s="17">
        <v>1.22</v>
      </c>
      <c r="B47" s="41" t="s">
        <v>50</v>
      </c>
      <c r="C47" s="41"/>
      <c r="D47" s="14">
        <v>200</v>
      </c>
      <c r="E47" s="17">
        <v>24.28</v>
      </c>
      <c r="F47" s="17">
        <v>6.31</v>
      </c>
      <c r="G47" s="17">
        <v>36.840000000000003</v>
      </c>
      <c r="H47" s="17">
        <v>530.5</v>
      </c>
      <c r="I47" s="3"/>
      <c r="J47" s="3"/>
      <c r="K47" s="3"/>
      <c r="L47" s="3"/>
      <c r="M47" s="3"/>
    </row>
    <row r="48" spans="1:13" ht="15.75" customHeight="1" x14ac:dyDescent="0.3">
      <c r="A48" s="14">
        <v>317</v>
      </c>
      <c r="B48" s="41" t="s">
        <v>40</v>
      </c>
      <c r="C48" s="41"/>
      <c r="D48" s="14">
        <v>200</v>
      </c>
      <c r="E48" s="16">
        <v>0.1</v>
      </c>
      <c r="F48" s="16">
        <v>0.1</v>
      </c>
      <c r="G48" s="14">
        <v>24</v>
      </c>
      <c r="H48" s="16">
        <v>94.4</v>
      </c>
      <c r="I48" s="3"/>
      <c r="J48" s="3"/>
      <c r="K48" s="3"/>
      <c r="L48" s="3"/>
      <c r="M48" s="3"/>
    </row>
    <row r="49" spans="1:13" ht="15.75" customHeight="1" x14ac:dyDescent="0.3">
      <c r="A49" s="17">
        <v>1.08</v>
      </c>
      <c r="B49" s="41" t="s">
        <v>46</v>
      </c>
      <c r="C49" s="41"/>
      <c r="D49" s="14">
        <v>45</v>
      </c>
      <c r="E49" s="17">
        <v>3.82</v>
      </c>
      <c r="F49" s="17">
        <v>1.48</v>
      </c>
      <c r="G49" s="17">
        <v>21.78</v>
      </c>
      <c r="H49" s="14">
        <v>115.2</v>
      </c>
      <c r="I49" s="3"/>
      <c r="J49" s="3"/>
      <c r="K49" s="3"/>
      <c r="L49" s="3"/>
      <c r="M49" s="3"/>
    </row>
    <row r="50" spans="1:13" x14ac:dyDescent="0.3">
      <c r="A50" s="42" t="s">
        <v>36</v>
      </c>
      <c r="B50" s="42"/>
      <c r="C50" s="42"/>
      <c r="D50" s="42"/>
      <c r="E50" s="17">
        <f>SUM(E45:E49)</f>
        <v>30.900000000000002</v>
      </c>
      <c r="F50" s="17">
        <f>SUM(F45:F49)</f>
        <v>16.889999999999997</v>
      </c>
      <c r="G50" s="17">
        <f>SUM(G45:G49)</f>
        <v>104.22</v>
      </c>
      <c r="H50" s="17">
        <f>SUM(H45:H49)</f>
        <v>926.1</v>
      </c>
    </row>
    <row r="51" spans="1:13" ht="15.6" x14ac:dyDescent="0.3">
      <c r="A51" s="55" t="s">
        <v>13</v>
      </c>
      <c r="B51" s="56"/>
      <c r="C51" s="56"/>
      <c r="D51" s="56"/>
      <c r="E51" s="56"/>
      <c r="F51" s="56"/>
      <c r="G51" s="18"/>
      <c r="H51" s="18"/>
    </row>
    <row r="52" spans="1:13" ht="15.75" customHeight="1" x14ac:dyDescent="0.3">
      <c r="A52" s="45" t="s">
        <v>26</v>
      </c>
      <c r="B52" s="45" t="s">
        <v>27</v>
      </c>
      <c r="C52" s="45"/>
      <c r="D52" s="45" t="s">
        <v>28</v>
      </c>
      <c r="E52" s="54" t="s">
        <v>29</v>
      </c>
      <c r="F52" s="54"/>
      <c r="G52" s="54"/>
      <c r="H52" s="45" t="s">
        <v>30</v>
      </c>
    </row>
    <row r="53" spans="1:13" x14ac:dyDescent="0.3">
      <c r="A53" s="46"/>
      <c r="B53" s="52"/>
      <c r="C53" s="53"/>
      <c r="D53" s="46"/>
      <c r="E53" s="11" t="s">
        <v>4</v>
      </c>
      <c r="F53" s="11" t="s">
        <v>5</v>
      </c>
      <c r="G53" s="11" t="s">
        <v>6</v>
      </c>
      <c r="H53" s="46"/>
    </row>
    <row r="54" spans="1:13" x14ac:dyDescent="0.3">
      <c r="A54" s="13">
        <v>1</v>
      </c>
      <c r="B54" s="65">
        <v>1</v>
      </c>
      <c r="C54" s="65"/>
      <c r="D54" s="13">
        <v>2</v>
      </c>
      <c r="E54" s="13">
        <v>3</v>
      </c>
      <c r="F54" s="13">
        <v>4</v>
      </c>
      <c r="G54" s="13">
        <v>5</v>
      </c>
      <c r="H54" s="13">
        <v>6</v>
      </c>
    </row>
    <row r="55" spans="1:13" x14ac:dyDescent="0.3">
      <c r="A55" s="49" t="s">
        <v>31</v>
      </c>
      <c r="B55" s="49"/>
      <c r="C55" s="49"/>
      <c r="D55" s="49"/>
      <c r="E55" s="49"/>
      <c r="F55" s="49"/>
      <c r="G55" s="49"/>
      <c r="H55" s="49"/>
    </row>
    <row r="56" spans="1:13" ht="15" customHeight="1" x14ac:dyDescent="0.3">
      <c r="A56" s="14">
        <v>320</v>
      </c>
      <c r="B56" s="41" t="s">
        <v>48</v>
      </c>
      <c r="C56" s="41"/>
      <c r="D56" s="15" t="s">
        <v>38</v>
      </c>
      <c r="E56" s="16">
        <v>8.64</v>
      </c>
      <c r="F56" s="17">
        <v>4.92</v>
      </c>
      <c r="G56" s="16">
        <v>8.76</v>
      </c>
      <c r="H56" s="14">
        <v>113.92</v>
      </c>
    </row>
    <row r="57" spans="1:13" ht="15" customHeight="1" x14ac:dyDescent="0.3">
      <c r="A57" s="14">
        <v>138</v>
      </c>
      <c r="B57" s="41" t="s">
        <v>49</v>
      </c>
      <c r="C57" s="41"/>
      <c r="D57" s="14">
        <v>205</v>
      </c>
      <c r="E57" s="16">
        <v>4.0999999999999996</v>
      </c>
      <c r="F57" s="16">
        <v>6.1</v>
      </c>
      <c r="G57" s="16">
        <v>26.8</v>
      </c>
      <c r="H57" s="16">
        <v>182.6</v>
      </c>
    </row>
    <row r="58" spans="1:13" ht="15" customHeight="1" x14ac:dyDescent="0.3">
      <c r="A58" s="14">
        <v>302</v>
      </c>
      <c r="B58" s="41" t="s">
        <v>8</v>
      </c>
      <c r="C58" s="41"/>
      <c r="D58" s="14">
        <v>207</v>
      </c>
      <c r="E58" s="16">
        <v>0.2</v>
      </c>
      <c r="F58" s="15"/>
      <c r="G58" s="16">
        <v>9.3000000000000007</v>
      </c>
      <c r="H58" s="14">
        <v>38</v>
      </c>
    </row>
    <row r="59" spans="1:13" ht="15" customHeight="1" x14ac:dyDescent="0.3">
      <c r="A59" s="14">
        <v>1</v>
      </c>
      <c r="B59" s="41" t="s">
        <v>23</v>
      </c>
      <c r="C59" s="41"/>
      <c r="D59" s="14">
        <v>45</v>
      </c>
      <c r="E59" s="16">
        <v>1.44</v>
      </c>
      <c r="F59" s="16">
        <v>0.18</v>
      </c>
      <c r="G59" s="17">
        <v>8.77</v>
      </c>
      <c r="H59" s="16">
        <v>137.5</v>
      </c>
    </row>
    <row r="60" spans="1:13" x14ac:dyDescent="0.3">
      <c r="A60" s="42" t="s">
        <v>33</v>
      </c>
      <c r="B60" s="42"/>
      <c r="C60" s="42"/>
      <c r="D60" s="42"/>
      <c r="E60" s="16">
        <f>SUM(E56:E59)</f>
        <v>14.379999999999999</v>
      </c>
      <c r="F60" s="17">
        <f>SUM(F56:F59)</f>
        <v>11.2</v>
      </c>
      <c r="G60" s="17">
        <f>SUM(G56:G59)</f>
        <v>53.629999999999995</v>
      </c>
      <c r="H60" s="16">
        <f>SUM(H56:H59)</f>
        <v>472.02</v>
      </c>
    </row>
    <row r="61" spans="1:13" x14ac:dyDescent="0.3">
      <c r="A61" s="57" t="s">
        <v>35</v>
      </c>
      <c r="B61" s="58"/>
      <c r="C61" s="58"/>
      <c r="D61" s="58"/>
      <c r="E61" s="58"/>
      <c r="F61" s="58"/>
      <c r="G61" s="58"/>
      <c r="H61" s="59"/>
    </row>
    <row r="62" spans="1:13" ht="16.5" customHeight="1" x14ac:dyDescent="0.3">
      <c r="A62" s="14">
        <v>33</v>
      </c>
      <c r="B62" s="41" t="s">
        <v>81</v>
      </c>
      <c r="C62" s="41"/>
      <c r="D62" s="14">
        <v>100</v>
      </c>
      <c r="E62" s="14">
        <v>1</v>
      </c>
      <c r="F62" s="16">
        <v>5.0999999999999996</v>
      </c>
      <c r="G62" s="16">
        <v>10.4</v>
      </c>
      <c r="H62" s="16">
        <v>98.2</v>
      </c>
    </row>
    <row r="63" spans="1:13" ht="15" customHeight="1" x14ac:dyDescent="0.3">
      <c r="A63" s="17">
        <v>54.03</v>
      </c>
      <c r="B63" s="41" t="s">
        <v>82</v>
      </c>
      <c r="C63" s="41"/>
      <c r="D63" s="14">
        <v>310</v>
      </c>
      <c r="E63" s="16">
        <v>2.64</v>
      </c>
      <c r="F63" s="14">
        <v>7.2</v>
      </c>
      <c r="G63" s="16">
        <v>18.440000000000001</v>
      </c>
      <c r="H63" s="14">
        <v>156</v>
      </c>
    </row>
    <row r="64" spans="1:13" ht="15.75" customHeight="1" x14ac:dyDescent="0.3">
      <c r="A64" s="17">
        <v>1.79</v>
      </c>
      <c r="B64" s="41" t="s">
        <v>50</v>
      </c>
      <c r="C64" s="41"/>
      <c r="D64" s="14">
        <v>200</v>
      </c>
      <c r="E64" s="17">
        <v>24.28</v>
      </c>
      <c r="F64" s="17">
        <v>6.31</v>
      </c>
      <c r="G64" s="17">
        <v>36.840000000000003</v>
      </c>
      <c r="H64" s="17">
        <v>304.33</v>
      </c>
    </row>
    <row r="65" spans="1:8" ht="15" customHeight="1" x14ac:dyDescent="0.3">
      <c r="A65" s="14">
        <v>317</v>
      </c>
      <c r="B65" s="41" t="s">
        <v>51</v>
      </c>
      <c r="C65" s="41"/>
      <c r="D65" s="14">
        <v>200</v>
      </c>
      <c r="E65" s="16">
        <v>0.1</v>
      </c>
      <c r="F65" s="16">
        <v>0.1</v>
      </c>
      <c r="G65" s="14">
        <v>24</v>
      </c>
      <c r="H65" s="16">
        <v>94.4</v>
      </c>
    </row>
    <row r="66" spans="1:8" x14ac:dyDescent="0.3">
      <c r="A66" s="17">
        <v>1.28</v>
      </c>
      <c r="B66" s="41" t="s">
        <v>46</v>
      </c>
      <c r="C66" s="41"/>
      <c r="D66" s="14">
        <v>45</v>
      </c>
      <c r="E66" s="17">
        <v>3.82</v>
      </c>
      <c r="F66" s="17">
        <v>1.48</v>
      </c>
      <c r="G66" s="17">
        <v>21.78</v>
      </c>
      <c r="H66" s="14">
        <v>115.2</v>
      </c>
    </row>
    <row r="67" spans="1:8" x14ac:dyDescent="0.3">
      <c r="A67" s="42" t="s">
        <v>36</v>
      </c>
      <c r="B67" s="42"/>
      <c r="C67" s="42"/>
      <c r="D67" s="42"/>
      <c r="E67" s="17">
        <f>SUM(E62:E66)</f>
        <v>31.840000000000003</v>
      </c>
      <c r="F67" s="17">
        <f>SUM(F62:F66)</f>
        <v>20.190000000000001</v>
      </c>
      <c r="G67" s="17">
        <f>SUM(G62:G66)</f>
        <v>111.46000000000001</v>
      </c>
      <c r="H67" s="17">
        <f>SUM(H62:H66)</f>
        <v>768.13</v>
      </c>
    </row>
    <row r="68" spans="1:8" ht="15.6" x14ac:dyDescent="0.3">
      <c r="A68" s="55" t="s">
        <v>14</v>
      </c>
      <c r="B68" s="56"/>
      <c r="C68" s="56"/>
      <c r="D68" s="56"/>
      <c r="E68" s="56"/>
      <c r="F68" s="56"/>
      <c r="G68" s="18"/>
      <c r="H68" s="18"/>
    </row>
    <row r="69" spans="1:8" x14ac:dyDescent="0.3">
      <c r="A69" s="17"/>
      <c r="B69" s="69" t="s">
        <v>31</v>
      </c>
      <c r="C69" s="69"/>
      <c r="D69" s="14"/>
      <c r="E69" s="17"/>
      <c r="F69" s="17"/>
      <c r="G69" s="17"/>
      <c r="H69" s="17"/>
    </row>
    <row r="70" spans="1:8" ht="14.4" customHeight="1" x14ac:dyDescent="0.3">
      <c r="A70" s="14">
        <v>320</v>
      </c>
      <c r="B70" s="41" t="s">
        <v>48</v>
      </c>
      <c r="C70" s="41"/>
      <c r="D70" s="15" t="s">
        <v>38</v>
      </c>
      <c r="E70" s="16">
        <v>8.64</v>
      </c>
      <c r="F70" s="17">
        <v>4.92</v>
      </c>
      <c r="G70" s="16">
        <v>8.76</v>
      </c>
      <c r="H70" s="14">
        <v>113.92</v>
      </c>
    </row>
    <row r="71" spans="1:8" ht="15" customHeight="1" x14ac:dyDescent="0.3">
      <c r="A71" s="14">
        <v>138</v>
      </c>
      <c r="B71" s="41" t="s">
        <v>49</v>
      </c>
      <c r="C71" s="41"/>
      <c r="D71" s="14">
        <v>205</v>
      </c>
      <c r="E71" s="16">
        <v>4.0999999999999996</v>
      </c>
      <c r="F71" s="16">
        <v>6.1</v>
      </c>
      <c r="G71" s="16">
        <v>26.8</v>
      </c>
      <c r="H71" s="16">
        <v>182.6</v>
      </c>
    </row>
    <row r="72" spans="1:8" ht="15" customHeight="1" x14ac:dyDescent="0.3">
      <c r="A72" s="14">
        <v>302</v>
      </c>
      <c r="B72" s="41" t="s">
        <v>8</v>
      </c>
      <c r="C72" s="41"/>
      <c r="D72" s="14">
        <v>207</v>
      </c>
      <c r="E72" s="16">
        <v>0.2</v>
      </c>
      <c r="F72" s="15"/>
      <c r="G72" s="16">
        <v>9.3000000000000007</v>
      </c>
      <c r="H72" s="14">
        <v>38</v>
      </c>
    </row>
    <row r="73" spans="1:8" ht="14.4" customHeight="1" x14ac:dyDescent="0.3">
      <c r="A73" s="14">
        <v>1</v>
      </c>
      <c r="B73" s="41" t="s">
        <v>23</v>
      </c>
      <c r="C73" s="41"/>
      <c r="D73" s="14">
        <v>45</v>
      </c>
      <c r="E73" s="16">
        <v>1.44</v>
      </c>
      <c r="F73" s="16">
        <v>0.18</v>
      </c>
      <c r="G73" s="17">
        <v>8.77</v>
      </c>
      <c r="H73" s="16">
        <v>137.5</v>
      </c>
    </row>
    <row r="74" spans="1:8" x14ac:dyDescent="0.3">
      <c r="A74" s="42" t="s">
        <v>33</v>
      </c>
      <c r="B74" s="42"/>
      <c r="C74" s="42"/>
      <c r="D74" s="42"/>
      <c r="E74" s="16">
        <f>SUM(E70:E73)</f>
        <v>14.379999999999999</v>
      </c>
      <c r="F74" s="17">
        <f>SUM(F70:F73)</f>
        <v>11.2</v>
      </c>
      <c r="G74" s="17">
        <f>SUM(G70:G73)</f>
        <v>53.629999999999995</v>
      </c>
      <c r="H74" s="16">
        <f>SUM(H70:H73)</f>
        <v>472.02</v>
      </c>
    </row>
    <row r="75" spans="1:8" ht="15.6" x14ac:dyDescent="0.3">
      <c r="A75" s="55" t="s">
        <v>25</v>
      </c>
      <c r="B75" s="56"/>
      <c r="C75" s="56"/>
      <c r="D75" s="56"/>
      <c r="E75" s="56"/>
      <c r="F75" s="56"/>
      <c r="G75" s="18"/>
      <c r="H75" s="18"/>
    </row>
    <row r="76" spans="1:8" ht="15.75" customHeight="1" x14ac:dyDescent="0.3">
      <c r="A76" s="45" t="s">
        <v>26</v>
      </c>
      <c r="B76" s="45" t="s">
        <v>27</v>
      </c>
      <c r="C76" s="45"/>
      <c r="D76" s="45" t="s">
        <v>28</v>
      </c>
      <c r="E76" s="54" t="s">
        <v>29</v>
      </c>
      <c r="F76" s="54"/>
      <c r="G76" s="54"/>
      <c r="H76" s="45" t="s">
        <v>30</v>
      </c>
    </row>
    <row r="77" spans="1:8" x14ac:dyDescent="0.3">
      <c r="A77" s="46"/>
      <c r="B77" s="52"/>
      <c r="C77" s="53"/>
      <c r="D77" s="46"/>
      <c r="E77" s="11" t="s">
        <v>4</v>
      </c>
      <c r="F77" s="11" t="s">
        <v>5</v>
      </c>
      <c r="G77" s="11" t="s">
        <v>6</v>
      </c>
      <c r="H77" s="46"/>
    </row>
    <row r="78" spans="1:8" x14ac:dyDescent="0.3">
      <c r="A78" s="13">
        <v>1</v>
      </c>
      <c r="B78" s="65">
        <v>1</v>
      </c>
      <c r="C78" s="65"/>
      <c r="D78" s="13">
        <v>2</v>
      </c>
      <c r="E78" s="13">
        <v>3</v>
      </c>
      <c r="F78" s="13">
        <v>4</v>
      </c>
      <c r="G78" s="13">
        <v>5</v>
      </c>
      <c r="H78" s="13">
        <v>6</v>
      </c>
    </row>
    <row r="79" spans="1:8" x14ac:dyDescent="0.3">
      <c r="A79" s="49" t="s">
        <v>31</v>
      </c>
      <c r="B79" s="49"/>
      <c r="C79" s="49"/>
      <c r="D79" s="49"/>
      <c r="E79" s="49"/>
      <c r="F79" s="49"/>
      <c r="G79" s="49"/>
      <c r="H79" s="49"/>
    </row>
    <row r="80" spans="1:8" ht="15.75" customHeight="1" x14ac:dyDescent="0.3">
      <c r="A80" s="14">
        <v>320</v>
      </c>
      <c r="B80" s="41" t="s">
        <v>48</v>
      </c>
      <c r="C80" s="41"/>
      <c r="D80" s="15" t="s">
        <v>38</v>
      </c>
      <c r="E80" s="16">
        <v>8.64</v>
      </c>
      <c r="F80" s="17">
        <v>4.92</v>
      </c>
      <c r="G80" s="16">
        <v>8.76</v>
      </c>
      <c r="H80" s="14">
        <v>113.92</v>
      </c>
    </row>
    <row r="81" spans="1:8" ht="15" customHeight="1" x14ac:dyDescent="0.3">
      <c r="A81" s="14">
        <v>138</v>
      </c>
      <c r="B81" s="41" t="s">
        <v>49</v>
      </c>
      <c r="C81" s="41"/>
      <c r="D81" s="14">
        <v>205</v>
      </c>
      <c r="E81" s="16">
        <v>4.0999999999999996</v>
      </c>
      <c r="F81" s="16">
        <v>6.1</v>
      </c>
      <c r="G81" s="16">
        <v>26.8</v>
      </c>
      <c r="H81" s="16">
        <v>182.6</v>
      </c>
    </row>
    <row r="82" spans="1:8" ht="15" customHeight="1" x14ac:dyDescent="0.3">
      <c r="A82" s="14">
        <v>302</v>
      </c>
      <c r="B82" s="41" t="s">
        <v>8</v>
      </c>
      <c r="C82" s="41"/>
      <c r="D82" s="14">
        <v>207</v>
      </c>
      <c r="E82" s="16">
        <v>0.2</v>
      </c>
      <c r="F82" s="15"/>
      <c r="G82" s="16">
        <v>9.3000000000000007</v>
      </c>
      <c r="H82" s="14">
        <v>38</v>
      </c>
    </row>
    <row r="83" spans="1:8" ht="15" customHeight="1" x14ac:dyDescent="0.3">
      <c r="A83" s="14">
        <v>1</v>
      </c>
      <c r="B83" s="41" t="s">
        <v>23</v>
      </c>
      <c r="C83" s="41"/>
      <c r="D83" s="14">
        <v>45</v>
      </c>
      <c r="E83" s="16">
        <v>1.44</v>
      </c>
      <c r="F83" s="16">
        <v>0.18</v>
      </c>
      <c r="G83" s="17">
        <v>8.77</v>
      </c>
      <c r="H83" s="16">
        <v>137.5</v>
      </c>
    </row>
    <row r="84" spans="1:8" x14ac:dyDescent="0.3">
      <c r="A84" s="42" t="s">
        <v>33</v>
      </c>
      <c r="B84" s="42"/>
      <c r="C84" s="42"/>
      <c r="D84" s="42"/>
      <c r="E84" s="16">
        <f>SUM(E80:E83)</f>
        <v>14.379999999999999</v>
      </c>
      <c r="F84" s="17">
        <f>SUM(F80:F83)</f>
        <v>11.2</v>
      </c>
      <c r="G84" s="17">
        <f>SUM(G80:G83)</f>
        <v>53.629999999999995</v>
      </c>
      <c r="H84" s="16">
        <f>SUM(H80:H83)</f>
        <v>472.02</v>
      </c>
    </row>
  </sheetData>
  <mergeCells count="93">
    <mergeCell ref="B14:C14"/>
    <mergeCell ref="B21:C21"/>
    <mergeCell ref="B32:C32"/>
    <mergeCell ref="B42:C42"/>
    <mergeCell ref="A60:D60"/>
    <mergeCell ref="A55:H55"/>
    <mergeCell ref="B56:C56"/>
    <mergeCell ref="B57:C57"/>
    <mergeCell ref="B58:C58"/>
    <mergeCell ref="B59:C59"/>
    <mergeCell ref="B52:C53"/>
    <mergeCell ref="D52:D53"/>
    <mergeCell ref="E52:G52"/>
    <mergeCell ref="H52:H53"/>
    <mergeCell ref="B54:C54"/>
    <mergeCell ref="B46:C46"/>
    <mergeCell ref="A61:H61"/>
    <mergeCell ref="A75:F75"/>
    <mergeCell ref="A76:A77"/>
    <mergeCell ref="A67:D67"/>
    <mergeCell ref="B69:C69"/>
    <mergeCell ref="B70:C70"/>
    <mergeCell ref="B71:C71"/>
    <mergeCell ref="B62:C62"/>
    <mergeCell ref="B63:C63"/>
    <mergeCell ref="B64:C64"/>
    <mergeCell ref="B65:C65"/>
    <mergeCell ref="B66:C66"/>
    <mergeCell ref="A68:F68"/>
    <mergeCell ref="B73:C73"/>
    <mergeCell ref="A74:D74"/>
    <mergeCell ref="B48:C48"/>
    <mergeCell ref="B49:C49"/>
    <mergeCell ref="A50:D50"/>
    <mergeCell ref="B41:C41"/>
    <mergeCell ref="A43:D43"/>
    <mergeCell ref="A44:H44"/>
    <mergeCell ref="B45:C45"/>
    <mergeCell ref="A4:F4"/>
    <mergeCell ref="A5:F5"/>
    <mergeCell ref="A6:F6"/>
    <mergeCell ref="A7:A8"/>
    <mergeCell ref="B7:C8"/>
    <mergeCell ref="D7:D8"/>
    <mergeCell ref="E7:G7"/>
    <mergeCell ref="H7:H8"/>
    <mergeCell ref="B9:C9"/>
    <mergeCell ref="A10:H10"/>
    <mergeCell ref="B11:C11"/>
    <mergeCell ref="B12:C12"/>
    <mergeCell ref="H25:H26"/>
    <mergeCell ref="B27:C27"/>
    <mergeCell ref="A28:H28"/>
    <mergeCell ref="B29:C29"/>
    <mergeCell ref="B30:C30"/>
    <mergeCell ref="A25:A26"/>
    <mergeCell ref="B25:C26"/>
    <mergeCell ref="D25:D26"/>
    <mergeCell ref="E25:G25"/>
    <mergeCell ref="H35:H36"/>
    <mergeCell ref="B37:C37"/>
    <mergeCell ref="A38:H38"/>
    <mergeCell ref="B39:C39"/>
    <mergeCell ref="B40:C40"/>
    <mergeCell ref="A35:A36"/>
    <mergeCell ref="B35:C36"/>
    <mergeCell ref="D35:D36"/>
    <mergeCell ref="E35:G35"/>
    <mergeCell ref="A84:D84"/>
    <mergeCell ref="H76:H77"/>
    <mergeCell ref="B78:C78"/>
    <mergeCell ref="A79:H79"/>
    <mergeCell ref="B80:C80"/>
    <mergeCell ref="B81:C81"/>
    <mergeCell ref="B76:C77"/>
    <mergeCell ref="D76:D77"/>
    <mergeCell ref="E76:G76"/>
    <mergeCell ref="B82:C82"/>
    <mergeCell ref="B83:C83"/>
    <mergeCell ref="B17:C17"/>
    <mergeCell ref="B18:C18"/>
    <mergeCell ref="B20:C20"/>
    <mergeCell ref="B72:C72"/>
    <mergeCell ref="B13:C13"/>
    <mergeCell ref="A24:F24"/>
    <mergeCell ref="B19:C19"/>
    <mergeCell ref="A22:D22"/>
    <mergeCell ref="A34:F34"/>
    <mergeCell ref="B31:C31"/>
    <mergeCell ref="A33:D33"/>
    <mergeCell ref="A51:F51"/>
    <mergeCell ref="A52:A53"/>
    <mergeCell ref="B47:C4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opLeftCell="A3" zoomScale="140" zoomScaleNormal="140" workbookViewId="0">
      <selection activeCell="A87" sqref="A87:H92"/>
    </sheetView>
  </sheetViews>
  <sheetFormatPr defaultRowHeight="14.4" x14ac:dyDescent="0.3"/>
  <cols>
    <col min="1" max="1" width="0.109375" customWidth="1"/>
    <col min="2" max="2" width="13.88671875" customWidth="1"/>
    <col min="3" max="3" width="29.33203125" customWidth="1"/>
    <col min="4" max="4" width="6.88671875" customWidth="1"/>
    <col min="5" max="5" width="7.44140625" customWidth="1"/>
    <col min="6" max="6" width="9.33203125" customWidth="1"/>
    <col min="7" max="7" width="7" customWidth="1"/>
  </cols>
  <sheetData>
    <row r="1" spans="1:8" x14ac:dyDescent="0.3">
      <c r="E1" s="1" t="s">
        <v>0</v>
      </c>
    </row>
    <row r="2" spans="1:8" x14ac:dyDescent="0.3">
      <c r="E2" s="1" t="s">
        <v>1</v>
      </c>
    </row>
    <row r="4" spans="1:8" ht="15.6" x14ac:dyDescent="0.3">
      <c r="A4" s="60" t="s">
        <v>2</v>
      </c>
      <c r="B4" s="61"/>
      <c r="C4" s="61"/>
      <c r="D4" s="61"/>
      <c r="E4" s="61"/>
      <c r="F4" s="61"/>
    </row>
    <row r="5" spans="1:8" ht="15.6" x14ac:dyDescent="0.3">
      <c r="A5" s="67" t="s">
        <v>103</v>
      </c>
      <c r="B5" s="61"/>
      <c r="C5" s="61"/>
      <c r="D5" s="61"/>
      <c r="E5" s="61"/>
      <c r="F5" s="61"/>
    </row>
    <row r="6" spans="1:8" ht="15.6" x14ac:dyDescent="0.3">
      <c r="A6" s="55" t="s">
        <v>94</v>
      </c>
      <c r="B6" s="63"/>
      <c r="C6" s="63"/>
      <c r="D6" s="63"/>
      <c r="E6" s="63"/>
      <c r="F6" s="63"/>
    </row>
    <row r="7" spans="1:8" ht="15.75" customHeight="1" x14ac:dyDescent="0.3">
      <c r="A7" s="45" t="s">
        <v>26</v>
      </c>
      <c r="B7" s="45" t="s">
        <v>27</v>
      </c>
      <c r="C7" s="45"/>
      <c r="D7" s="45" t="s">
        <v>28</v>
      </c>
      <c r="E7" s="54" t="s">
        <v>29</v>
      </c>
      <c r="F7" s="54"/>
      <c r="G7" s="54"/>
      <c r="H7" s="45" t="s">
        <v>30</v>
      </c>
    </row>
    <row r="8" spans="1:8" x14ac:dyDescent="0.3">
      <c r="A8" s="46"/>
      <c r="B8" s="52"/>
      <c r="C8" s="53"/>
      <c r="D8" s="46"/>
      <c r="E8" s="11" t="s">
        <v>4</v>
      </c>
      <c r="F8" s="11" t="s">
        <v>5</v>
      </c>
      <c r="G8" s="11" t="s">
        <v>6</v>
      </c>
      <c r="H8" s="46"/>
    </row>
    <row r="9" spans="1:8" x14ac:dyDescent="0.3">
      <c r="A9" s="13">
        <v>1</v>
      </c>
      <c r="B9" s="65">
        <v>1</v>
      </c>
      <c r="C9" s="65"/>
      <c r="D9" s="13">
        <v>2</v>
      </c>
      <c r="E9" s="13">
        <v>3</v>
      </c>
      <c r="F9" s="13">
        <v>4</v>
      </c>
      <c r="G9" s="13">
        <v>5</v>
      </c>
      <c r="H9" s="13">
        <v>6</v>
      </c>
    </row>
    <row r="10" spans="1:8" x14ac:dyDescent="0.3">
      <c r="A10" s="79" t="s">
        <v>31</v>
      </c>
      <c r="B10" s="79"/>
      <c r="C10" s="79"/>
      <c r="D10" s="79"/>
      <c r="E10" s="79"/>
      <c r="F10" s="79"/>
      <c r="G10" s="79"/>
      <c r="H10" s="79"/>
    </row>
    <row r="11" spans="1:8" x14ac:dyDescent="0.3">
      <c r="A11" s="17">
        <v>1.78</v>
      </c>
      <c r="B11" s="41" t="s">
        <v>44</v>
      </c>
      <c r="C11" s="41"/>
      <c r="D11" s="14">
        <v>100</v>
      </c>
      <c r="E11" s="17">
        <v>15.66</v>
      </c>
      <c r="F11" s="17">
        <v>16.920000000000002</v>
      </c>
      <c r="G11" s="17">
        <v>9.9499999999999993</v>
      </c>
      <c r="H11" s="16">
        <v>230.4</v>
      </c>
    </row>
    <row r="12" spans="1:8" x14ac:dyDescent="0.3">
      <c r="A12" s="14">
        <v>227</v>
      </c>
      <c r="B12" s="41" t="s">
        <v>15</v>
      </c>
      <c r="C12" s="41"/>
      <c r="D12" s="31" t="s">
        <v>20</v>
      </c>
      <c r="E12" s="16">
        <v>5.5</v>
      </c>
      <c r="F12" s="17">
        <v>4.2</v>
      </c>
      <c r="G12" s="16">
        <v>33.299999999999997</v>
      </c>
      <c r="H12" s="17">
        <v>196</v>
      </c>
    </row>
    <row r="13" spans="1:8" x14ac:dyDescent="0.3">
      <c r="A13" s="14">
        <v>300</v>
      </c>
      <c r="B13" s="41" t="s">
        <v>47</v>
      </c>
      <c r="C13" s="41"/>
      <c r="D13" s="14">
        <v>200</v>
      </c>
      <c r="E13" s="16">
        <v>0.1</v>
      </c>
      <c r="F13" s="15">
        <v>0.03</v>
      </c>
      <c r="G13" s="16">
        <v>9.1</v>
      </c>
      <c r="H13" s="16">
        <v>25</v>
      </c>
    </row>
    <row r="14" spans="1:8" ht="14.4" customHeight="1" x14ac:dyDescent="0.3">
      <c r="A14" s="14"/>
      <c r="B14" s="41" t="s">
        <v>84</v>
      </c>
      <c r="C14" s="41"/>
      <c r="D14" s="31" t="s">
        <v>78</v>
      </c>
      <c r="E14" s="16">
        <v>2.4</v>
      </c>
      <c r="F14" s="16">
        <v>8.6</v>
      </c>
      <c r="G14" s="16">
        <v>14.6</v>
      </c>
      <c r="H14" s="14">
        <v>146</v>
      </c>
    </row>
    <row r="15" spans="1:8" ht="14.4" customHeight="1" x14ac:dyDescent="0.3">
      <c r="A15" s="14"/>
      <c r="B15" s="41" t="s">
        <v>86</v>
      </c>
      <c r="C15" s="41"/>
      <c r="D15" s="14">
        <v>150</v>
      </c>
      <c r="E15" s="17">
        <v>0.22</v>
      </c>
      <c r="F15" s="17">
        <v>0.14000000000000001</v>
      </c>
      <c r="G15" s="14">
        <v>14.63</v>
      </c>
      <c r="H15" s="16">
        <v>150.4</v>
      </c>
    </row>
    <row r="16" spans="1:8" x14ac:dyDescent="0.3">
      <c r="A16" s="14"/>
      <c r="B16" s="34"/>
      <c r="C16" s="38" t="s">
        <v>101</v>
      </c>
      <c r="D16" s="14"/>
      <c r="E16" s="17">
        <f>SUM(E11:E15)</f>
        <v>23.88</v>
      </c>
      <c r="F16" s="17">
        <f>SUM(F11:F15)</f>
        <v>29.89</v>
      </c>
      <c r="G16" s="17">
        <v>81.95</v>
      </c>
      <c r="H16" s="17">
        <f>SUM(H11:H15)</f>
        <v>747.8</v>
      </c>
    </row>
    <row r="17" spans="1:8" ht="15.6" x14ac:dyDescent="0.3">
      <c r="A17" s="14"/>
      <c r="B17" s="34"/>
      <c r="C17" s="39" t="s">
        <v>102</v>
      </c>
      <c r="D17" s="14"/>
      <c r="E17" s="16"/>
      <c r="F17" s="15"/>
      <c r="G17" s="16"/>
      <c r="H17" s="16"/>
    </row>
    <row r="18" spans="1:8" ht="14.4" customHeight="1" x14ac:dyDescent="0.3">
      <c r="A18" s="14">
        <v>66</v>
      </c>
      <c r="B18" s="41" t="s">
        <v>52</v>
      </c>
      <c r="C18" s="41"/>
      <c r="D18" s="14">
        <v>250</v>
      </c>
      <c r="E18" s="17">
        <v>2.62</v>
      </c>
      <c r="F18" s="17">
        <v>4.25</v>
      </c>
      <c r="G18" s="17">
        <v>11.62</v>
      </c>
      <c r="H18" s="16">
        <v>120.05</v>
      </c>
    </row>
    <row r="19" spans="1:8" ht="14.4" customHeight="1" x14ac:dyDescent="0.3">
      <c r="A19" s="14">
        <v>98</v>
      </c>
      <c r="B19" s="41" t="s">
        <v>17</v>
      </c>
      <c r="C19" s="41"/>
      <c r="D19" s="14">
        <v>200</v>
      </c>
      <c r="E19" s="14">
        <v>18.96</v>
      </c>
      <c r="F19" s="17">
        <v>19</v>
      </c>
      <c r="G19" s="16">
        <v>22.2</v>
      </c>
      <c r="H19" s="17">
        <v>395</v>
      </c>
    </row>
    <row r="20" spans="1:8" ht="14.4" customHeight="1" x14ac:dyDescent="0.3">
      <c r="A20" s="14">
        <v>310</v>
      </c>
      <c r="B20" s="41" t="s">
        <v>18</v>
      </c>
      <c r="C20" s="41"/>
      <c r="D20" s="14">
        <v>200</v>
      </c>
      <c r="E20" s="16">
        <v>0.9</v>
      </c>
      <c r="F20" s="16">
        <v>0.05</v>
      </c>
      <c r="G20" s="16">
        <v>20.6</v>
      </c>
      <c r="H20" s="14">
        <v>89</v>
      </c>
    </row>
    <row r="21" spans="1:8" ht="14.4" customHeight="1" x14ac:dyDescent="0.3">
      <c r="A21" s="14"/>
      <c r="B21" s="50" t="s">
        <v>23</v>
      </c>
      <c r="C21" s="51"/>
      <c r="D21" s="14">
        <v>45</v>
      </c>
      <c r="E21" s="16">
        <v>1.44</v>
      </c>
      <c r="F21" s="16">
        <v>0.18</v>
      </c>
      <c r="G21" s="16">
        <v>8.77</v>
      </c>
      <c r="H21" s="14">
        <v>43.56</v>
      </c>
    </row>
    <row r="22" spans="1:8" ht="14.4" customHeight="1" x14ac:dyDescent="0.3">
      <c r="A22" s="14"/>
      <c r="B22" s="41" t="s">
        <v>46</v>
      </c>
      <c r="C22" s="41"/>
      <c r="D22" s="14">
        <v>45</v>
      </c>
      <c r="E22" s="17">
        <v>3.82</v>
      </c>
      <c r="F22" s="17">
        <v>1.48</v>
      </c>
      <c r="G22" s="17">
        <v>21.78</v>
      </c>
      <c r="H22" s="14">
        <v>115.2</v>
      </c>
    </row>
    <row r="23" spans="1:8" x14ac:dyDescent="0.3">
      <c r="A23" s="75" t="s">
        <v>36</v>
      </c>
      <c r="B23" s="75"/>
      <c r="C23" s="75"/>
      <c r="D23" s="75"/>
      <c r="E23" s="17">
        <f>SUM(E18:E22)</f>
        <v>27.740000000000002</v>
      </c>
      <c r="F23" s="17">
        <v>25.17</v>
      </c>
      <c r="G23" s="17">
        <v>85</v>
      </c>
      <c r="H23" s="17">
        <v>763.1</v>
      </c>
    </row>
    <row r="24" spans="1:8" x14ac:dyDescent="0.3">
      <c r="A24" s="81" t="s">
        <v>41</v>
      </c>
      <c r="B24" s="82"/>
      <c r="C24" s="82"/>
      <c r="D24" s="82"/>
      <c r="E24" s="82"/>
      <c r="F24" s="82"/>
      <c r="G24" s="82"/>
      <c r="H24" s="82"/>
    </row>
    <row r="25" spans="1:8" ht="15.75" customHeight="1" x14ac:dyDescent="0.3">
      <c r="A25" s="45" t="s">
        <v>26</v>
      </c>
      <c r="B25" s="45" t="s">
        <v>27</v>
      </c>
      <c r="C25" s="45"/>
      <c r="D25" s="45" t="s">
        <v>28</v>
      </c>
      <c r="E25" s="54" t="s">
        <v>29</v>
      </c>
      <c r="F25" s="54"/>
      <c r="G25" s="54"/>
      <c r="H25" s="45" t="s">
        <v>30</v>
      </c>
    </row>
    <row r="26" spans="1:8" x14ac:dyDescent="0.3">
      <c r="A26" s="46"/>
      <c r="B26" s="52"/>
      <c r="C26" s="53"/>
      <c r="D26" s="46"/>
      <c r="E26" s="11" t="s">
        <v>4</v>
      </c>
      <c r="F26" s="11" t="s">
        <v>5</v>
      </c>
      <c r="G26" s="11" t="s">
        <v>6</v>
      </c>
      <c r="H26" s="46"/>
    </row>
    <row r="27" spans="1:8" x14ac:dyDescent="0.3">
      <c r="A27" s="13">
        <v>1</v>
      </c>
      <c r="B27" s="65">
        <v>1</v>
      </c>
      <c r="C27" s="65"/>
      <c r="D27" s="13">
        <v>2</v>
      </c>
      <c r="E27" s="13">
        <v>3</v>
      </c>
      <c r="F27" s="13">
        <v>4</v>
      </c>
      <c r="G27" s="13">
        <v>5</v>
      </c>
      <c r="H27" s="13">
        <v>6</v>
      </c>
    </row>
    <row r="28" spans="1:8" x14ac:dyDescent="0.3">
      <c r="A28" s="79" t="s">
        <v>31</v>
      </c>
      <c r="B28" s="79"/>
      <c r="C28" s="79"/>
      <c r="D28" s="79"/>
      <c r="E28" s="79"/>
      <c r="F28" s="79"/>
      <c r="G28" s="79"/>
      <c r="H28" s="79"/>
    </row>
    <row r="29" spans="1:8" ht="15" customHeight="1" x14ac:dyDescent="0.3">
      <c r="A29" s="17">
        <v>1.78</v>
      </c>
      <c r="B29" s="41" t="s">
        <v>44</v>
      </c>
      <c r="C29" s="41"/>
      <c r="D29" s="14">
        <v>100</v>
      </c>
      <c r="E29" s="17">
        <v>15.66</v>
      </c>
      <c r="F29" s="17">
        <v>16.920000000000002</v>
      </c>
      <c r="G29" s="17">
        <v>9.9499999999999993</v>
      </c>
      <c r="H29" s="16">
        <v>230.4</v>
      </c>
    </row>
    <row r="30" spans="1:8" ht="15" customHeight="1" x14ac:dyDescent="0.3">
      <c r="A30" s="14">
        <v>227</v>
      </c>
      <c r="B30" s="41" t="s">
        <v>15</v>
      </c>
      <c r="C30" s="41"/>
      <c r="D30" s="14">
        <v>205</v>
      </c>
      <c r="E30" s="16">
        <v>7.33</v>
      </c>
      <c r="F30" s="17">
        <v>5.6</v>
      </c>
      <c r="G30" s="17">
        <v>44.4</v>
      </c>
      <c r="H30" s="17">
        <v>261.33</v>
      </c>
    </row>
    <row r="31" spans="1:8" ht="15" customHeight="1" x14ac:dyDescent="0.3">
      <c r="A31" s="14">
        <v>1</v>
      </c>
      <c r="B31" s="41" t="s">
        <v>47</v>
      </c>
      <c r="C31" s="41"/>
      <c r="D31" s="14">
        <v>200</v>
      </c>
      <c r="E31" s="16">
        <v>0.1</v>
      </c>
      <c r="F31" s="16">
        <v>0.03</v>
      </c>
      <c r="G31" s="16">
        <v>9.1</v>
      </c>
      <c r="H31" s="14">
        <v>25</v>
      </c>
    </row>
    <row r="32" spans="1:8" ht="15" customHeight="1" x14ac:dyDescent="0.3">
      <c r="A32" s="14"/>
      <c r="B32" s="41" t="s">
        <v>86</v>
      </c>
      <c r="C32" s="41"/>
      <c r="D32" s="14">
        <v>150</v>
      </c>
      <c r="E32" s="17">
        <v>0.22</v>
      </c>
      <c r="F32" s="17">
        <v>0.14000000000000001</v>
      </c>
      <c r="G32" s="14">
        <v>14.63</v>
      </c>
      <c r="H32" s="16">
        <v>150.4</v>
      </c>
    </row>
    <row r="33" spans="1:13" ht="15" customHeight="1" x14ac:dyDescent="0.3">
      <c r="A33" s="14">
        <v>300</v>
      </c>
      <c r="B33" s="41" t="s">
        <v>84</v>
      </c>
      <c r="C33" s="41"/>
      <c r="D33" s="31" t="s">
        <v>78</v>
      </c>
      <c r="E33" s="16">
        <v>2.4</v>
      </c>
      <c r="F33" s="16">
        <v>8.6</v>
      </c>
      <c r="G33" s="16">
        <v>14.6</v>
      </c>
      <c r="H33" s="14">
        <v>146</v>
      </c>
    </row>
    <row r="34" spans="1:13" x14ac:dyDescent="0.3">
      <c r="A34" s="75" t="s">
        <v>33</v>
      </c>
      <c r="B34" s="75"/>
      <c r="C34" s="75"/>
      <c r="D34" s="75"/>
      <c r="E34" s="17">
        <v>25.68</v>
      </c>
      <c r="F34" s="17">
        <v>31.26</v>
      </c>
      <c r="G34" s="17">
        <v>93.05</v>
      </c>
      <c r="H34" s="17">
        <f>SUM(H29:H33)</f>
        <v>813.13</v>
      </c>
    </row>
    <row r="35" spans="1:13" x14ac:dyDescent="0.3">
      <c r="A35" s="81" t="s">
        <v>11</v>
      </c>
      <c r="B35" s="82"/>
      <c r="C35" s="82"/>
      <c r="D35" s="82"/>
      <c r="E35" s="82"/>
      <c r="F35" s="82"/>
      <c r="G35" s="82"/>
      <c r="H35" s="27"/>
    </row>
    <row r="36" spans="1:13" ht="15.75" customHeight="1" x14ac:dyDescent="0.3">
      <c r="A36" s="45" t="s">
        <v>26</v>
      </c>
      <c r="B36" s="45" t="s">
        <v>27</v>
      </c>
      <c r="C36" s="45"/>
      <c r="D36" s="45" t="s">
        <v>28</v>
      </c>
      <c r="E36" s="54" t="s">
        <v>29</v>
      </c>
      <c r="F36" s="54"/>
      <c r="G36" s="54"/>
      <c r="H36" s="45" t="s">
        <v>30</v>
      </c>
    </row>
    <row r="37" spans="1:13" x14ac:dyDescent="0.3">
      <c r="A37" s="46"/>
      <c r="B37" s="52"/>
      <c r="C37" s="53"/>
      <c r="D37" s="46"/>
      <c r="E37" s="11" t="s">
        <v>4</v>
      </c>
      <c r="F37" s="11" t="s">
        <v>5</v>
      </c>
      <c r="G37" s="11" t="s">
        <v>6</v>
      </c>
      <c r="H37" s="46"/>
    </row>
    <row r="38" spans="1:13" x14ac:dyDescent="0.3">
      <c r="A38" s="13">
        <v>1</v>
      </c>
      <c r="B38" s="65">
        <v>1</v>
      </c>
      <c r="C38" s="65"/>
      <c r="D38" s="13">
        <v>2</v>
      </c>
      <c r="E38" s="13">
        <v>3</v>
      </c>
      <c r="F38" s="13">
        <v>4</v>
      </c>
      <c r="G38" s="13">
        <v>5</v>
      </c>
      <c r="H38" s="13">
        <v>6</v>
      </c>
    </row>
    <row r="39" spans="1:13" x14ac:dyDescent="0.3">
      <c r="A39" s="79" t="s">
        <v>31</v>
      </c>
      <c r="B39" s="79"/>
      <c r="C39" s="79"/>
      <c r="D39" s="79"/>
      <c r="E39" s="79"/>
      <c r="F39" s="79"/>
      <c r="G39" s="79"/>
      <c r="H39" s="79"/>
    </row>
    <row r="40" spans="1:13" ht="15" customHeight="1" x14ac:dyDescent="0.3">
      <c r="A40" s="17">
        <v>1.78</v>
      </c>
      <c r="B40" s="41" t="s">
        <v>44</v>
      </c>
      <c r="C40" s="41"/>
      <c r="D40" s="14">
        <v>100</v>
      </c>
      <c r="E40" s="17">
        <v>15.66</v>
      </c>
      <c r="F40" s="17">
        <v>16.920000000000002</v>
      </c>
      <c r="G40" s="17">
        <v>9.9499999999999993</v>
      </c>
      <c r="H40" s="16">
        <v>230.4</v>
      </c>
    </row>
    <row r="41" spans="1:13" ht="18.75" customHeight="1" x14ac:dyDescent="0.3">
      <c r="A41" s="14">
        <v>227</v>
      </c>
      <c r="B41" s="41" t="s">
        <v>15</v>
      </c>
      <c r="C41" s="41"/>
      <c r="D41" s="31" t="s">
        <v>20</v>
      </c>
      <c r="E41" s="16">
        <v>5.5</v>
      </c>
      <c r="F41" s="17">
        <v>4.2</v>
      </c>
      <c r="G41" s="16">
        <v>33.299999999999997</v>
      </c>
      <c r="H41" s="17">
        <v>196</v>
      </c>
    </row>
    <row r="42" spans="1:13" ht="17.25" customHeight="1" x14ac:dyDescent="0.3">
      <c r="A42" s="14">
        <v>300</v>
      </c>
      <c r="B42" s="41" t="s">
        <v>47</v>
      </c>
      <c r="C42" s="41"/>
      <c r="D42" s="14">
        <v>200</v>
      </c>
      <c r="E42" s="16">
        <v>0.1</v>
      </c>
      <c r="F42" s="15">
        <v>0.03</v>
      </c>
      <c r="G42" s="16">
        <v>9.1</v>
      </c>
      <c r="H42" s="16">
        <v>25</v>
      </c>
    </row>
    <row r="43" spans="1:13" ht="17.25" customHeight="1" x14ac:dyDescent="0.3">
      <c r="A43" s="14"/>
      <c r="B43" s="41" t="s">
        <v>84</v>
      </c>
      <c r="C43" s="41"/>
      <c r="D43" s="31" t="s">
        <v>78</v>
      </c>
      <c r="E43" s="16">
        <v>2.4</v>
      </c>
      <c r="F43" s="16">
        <v>8.6</v>
      </c>
      <c r="G43" s="16">
        <v>14.6</v>
      </c>
      <c r="H43" s="14">
        <v>146</v>
      </c>
    </row>
    <row r="44" spans="1:13" ht="17.25" customHeight="1" x14ac:dyDescent="0.3">
      <c r="A44" s="14">
        <v>1</v>
      </c>
      <c r="B44" s="41" t="s">
        <v>86</v>
      </c>
      <c r="C44" s="41"/>
      <c r="D44" s="14">
        <v>150</v>
      </c>
      <c r="E44" s="17">
        <v>0.22</v>
      </c>
      <c r="F44" s="17">
        <v>0.14000000000000001</v>
      </c>
      <c r="G44" s="14">
        <v>14.63</v>
      </c>
      <c r="H44" s="16">
        <v>150.4</v>
      </c>
    </row>
    <row r="45" spans="1:13" x14ac:dyDescent="0.3">
      <c r="A45" s="75" t="s">
        <v>33</v>
      </c>
      <c r="B45" s="75"/>
      <c r="C45" s="75"/>
      <c r="D45" s="75"/>
      <c r="E45" s="17">
        <f>SUM(E40:E44)</f>
        <v>23.88</v>
      </c>
      <c r="F45" s="17">
        <f>SUM(F40:F44)</f>
        <v>29.89</v>
      </c>
      <c r="G45" s="17">
        <v>81.95</v>
      </c>
      <c r="H45" s="17">
        <f>SUM(H40:H44)</f>
        <v>747.8</v>
      </c>
    </row>
    <row r="46" spans="1:13" ht="16.5" customHeight="1" x14ac:dyDescent="0.3">
      <c r="A46" s="79" t="s">
        <v>35</v>
      </c>
      <c r="B46" s="79"/>
      <c r="C46" s="79"/>
      <c r="D46" s="79"/>
      <c r="E46" s="79"/>
      <c r="F46" s="79"/>
      <c r="G46" s="79"/>
      <c r="H46" s="79"/>
      <c r="I46" s="4"/>
      <c r="J46" s="4"/>
      <c r="K46" s="4"/>
      <c r="L46" s="5"/>
      <c r="M46" s="5"/>
    </row>
    <row r="47" spans="1:13" x14ac:dyDescent="0.3">
      <c r="A47" s="14">
        <v>66</v>
      </c>
      <c r="B47" s="41" t="s">
        <v>52</v>
      </c>
      <c r="C47" s="41"/>
      <c r="D47" s="14">
        <v>250</v>
      </c>
      <c r="E47" s="17">
        <v>2.62</v>
      </c>
      <c r="F47" s="17">
        <v>4.25</v>
      </c>
      <c r="G47" s="17">
        <v>11.62</v>
      </c>
      <c r="H47" s="16">
        <v>120.05</v>
      </c>
      <c r="I47" s="3"/>
      <c r="J47" s="3"/>
      <c r="K47" s="3"/>
      <c r="L47" s="3"/>
      <c r="M47" s="3"/>
    </row>
    <row r="48" spans="1:13" x14ac:dyDescent="0.3">
      <c r="A48" s="14">
        <v>98</v>
      </c>
      <c r="B48" s="41" t="s">
        <v>17</v>
      </c>
      <c r="C48" s="41"/>
      <c r="D48" s="14">
        <v>200</v>
      </c>
      <c r="E48" s="14">
        <v>18.96</v>
      </c>
      <c r="F48" s="17">
        <v>19</v>
      </c>
      <c r="G48" s="16">
        <v>22.2</v>
      </c>
      <c r="H48" s="17">
        <v>395</v>
      </c>
      <c r="I48" s="3"/>
      <c r="J48" s="3"/>
      <c r="K48" s="3"/>
      <c r="L48" s="3"/>
      <c r="M48" s="3"/>
    </row>
    <row r="49" spans="1:13" ht="15.75" customHeight="1" x14ac:dyDescent="0.3">
      <c r="A49" s="14">
        <v>310</v>
      </c>
      <c r="B49" s="41" t="s">
        <v>18</v>
      </c>
      <c r="C49" s="41"/>
      <c r="D49" s="14">
        <v>200</v>
      </c>
      <c r="E49" s="16">
        <v>0.9</v>
      </c>
      <c r="F49" s="16">
        <v>0.05</v>
      </c>
      <c r="G49" s="16">
        <v>20.6</v>
      </c>
      <c r="H49" s="14">
        <v>89</v>
      </c>
      <c r="I49" s="3"/>
      <c r="J49" s="3"/>
      <c r="K49" s="3"/>
      <c r="L49" s="3"/>
      <c r="M49" s="3"/>
    </row>
    <row r="50" spans="1:13" ht="15.75" customHeight="1" x14ac:dyDescent="0.3">
      <c r="A50" s="14"/>
      <c r="B50" s="50" t="s">
        <v>23</v>
      </c>
      <c r="C50" s="51"/>
      <c r="D50" s="14">
        <v>45</v>
      </c>
      <c r="E50" s="16">
        <v>1.44</v>
      </c>
      <c r="F50" s="16">
        <v>0.18</v>
      </c>
      <c r="G50" s="16">
        <v>8.77</v>
      </c>
      <c r="H50" s="14">
        <v>43.56</v>
      </c>
      <c r="I50" s="3"/>
      <c r="J50" s="3"/>
      <c r="K50" s="3"/>
      <c r="L50" s="3"/>
      <c r="M50" s="3"/>
    </row>
    <row r="51" spans="1:13" ht="16.5" customHeight="1" x14ac:dyDescent="0.3">
      <c r="A51" s="17">
        <v>1.08</v>
      </c>
      <c r="B51" s="41" t="s">
        <v>46</v>
      </c>
      <c r="C51" s="41"/>
      <c r="D51" s="14">
        <v>45</v>
      </c>
      <c r="E51" s="17">
        <v>3.82</v>
      </c>
      <c r="F51" s="17">
        <v>1.48</v>
      </c>
      <c r="G51" s="17">
        <v>21.78</v>
      </c>
      <c r="H51" s="14">
        <v>115.2</v>
      </c>
      <c r="I51" s="3"/>
      <c r="J51" s="3"/>
      <c r="K51" s="3"/>
      <c r="L51" s="3"/>
      <c r="M51" s="3"/>
    </row>
    <row r="52" spans="1:13" x14ac:dyDescent="0.3">
      <c r="A52" s="75" t="s">
        <v>36</v>
      </c>
      <c r="B52" s="75"/>
      <c r="C52" s="75"/>
      <c r="D52" s="75"/>
      <c r="E52" s="17">
        <f>SUM(E47:E51)</f>
        <v>27.740000000000002</v>
      </c>
      <c r="F52" s="17">
        <f>SUM(F47:F51)</f>
        <v>24.96</v>
      </c>
      <c r="G52" s="17">
        <f>SUM(G47:G51)</f>
        <v>84.97</v>
      </c>
      <c r="H52" s="17">
        <f>SUM(H47:H51)</f>
        <v>762.81</v>
      </c>
    </row>
    <row r="53" spans="1:13" x14ac:dyDescent="0.3">
      <c r="A53" s="78" t="s">
        <v>13</v>
      </c>
      <c r="B53" s="56"/>
      <c r="C53" s="56"/>
      <c r="D53" s="56"/>
      <c r="E53" s="56"/>
      <c r="F53" s="56"/>
      <c r="G53" s="18"/>
      <c r="H53" s="18"/>
    </row>
    <row r="54" spans="1:13" ht="15.75" customHeight="1" x14ac:dyDescent="0.3">
      <c r="A54" s="45" t="s">
        <v>26</v>
      </c>
      <c r="B54" s="45" t="s">
        <v>27</v>
      </c>
      <c r="C54" s="45"/>
      <c r="D54" s="45" t="s">
        <v>28</v>
      </c>
      <c r="E54" s="54" t="s">
        <v>29</v>
      </c>
      <c r="F54" s="54"/>
      <c r="G54" s="54"/>
      <c r="H54" s="45" t="s">
        <v>30</v>
      </c>
    </row>
    <row r="55" spans="1:13" x14ac:dyDescent="0.3">
      <c r="A55" s="46"/>
      <c r="B55" s="52"/>
      <c r="C55" s="53"/>
      <c r="D55" s="46"/>
      <c r="E55" s="11" t="s">
        <v>4</v>
      </c>
      <c r="F55" s="11" t="s">
        <v>5</v>
      </c>
      <c r="G55" s="11" t="s">
        <v>6</v>
      </c>
      <c r="H55" s="46"/>
    </row>
    <row r="56" spans="1:13" x14ac:dyDescent="0.3">
      <c r="A56" s="13">
        <v>1</v>
      </c>
      <c r="B56" s="65">
        <v>1</v>
      </c>
      <c r="C56" s="65"/>
      <c r="D56" s="13">
        <v>2</v>
      </c>
      <c r="E56" s="13">
        <v>3</v>
      </c>
      <c r="F56" s="13">
        <v>4</v>
      </c>
      <c r="G56" s="13">
        <v>5</v>
      </c>
      <c r="H56" s="13">
        <v>6</v>
      </c>
    </row>
    <row r="57" spans="1:13" ht="15" customHeight="1" x14ac:dyDescent="0.3">
      <c r="A57" s="79" t="s">
        <v>31</v>
      </c>
      <c r="B57" s="79"/>
      <c r="C57" s="79"/>
      <c r="D57" s="79"/>
      <c r="E57" s="79"/>
      <c r="F57" s="79"/>
      <c r="G57" s="79"/>
      <c r="H57" s="79"/>
    </row>
    <row r="58" spans="1:13" ht="15" customHeight="1" x14ac:dyDescent="0.3">
      <c r="A58" s="17">
        <v>1.78</v>
      </c>
      <c r="B58" s="41" t="s">
        <v>44</v>
      </c>
      <c r="C58" s="41"/>
      <c r="D58" s="14">
        <v>100</v>
      </c>
      <c r="E58" s="17">
        <v>15.66</v>
      </c>
      <c r="F58" s="17">
        <v>16.920000000000002</v>
      </c>
      <c r="G58" s="17">
        <v>9.9499999999999993</v>
      </c>
      <c r="H58" s="16">
        <v>230.4</v>
      </c>
    </row>
    <row r="59" spans="1:13" ht="15" customHeight="1" x14ac:dyDescent="0.3">
      <c r="A59" s="14">
        <v>227</v>
      </c>
      <c r="B59" s="41" t="s">
        <v>15</v>
      </c>
      <c r="C59" s="41"/>
      <c r="D59" s="14">
        <v>205</v>
      </c>
      <c r="E59" s="16">
        <v>7.33</v>
      </c>
      <c r="F59" s="17">
        <v>5.6</v>
      </c>
      <c r="G59" s="17">
        <v>44.4</v>
      </c>
      <c r="H59" s="17">
        <v>261.33</v>
      </c>
    </row>
    <row r="60" spans="1:13" ht="15" customHeight="1" x14ac:dyDescent="0.3">
      <c r="A60" s="14">
        <v>1</v>
      </c>
      <c r="B60" s="41" t="s">
        <v>47</v>
      </c>
      <c r="C60" s="41"/>
      <c r="D60" s="14">
        <v>200</v>
      </c>
      <c r="E60" s="16">
        <v>0.1</v>
      </c>
      <c r="F60" s="16">
        <v>0.03</v>
      </c>
      <c r="G60" s="16">
        <v>9.1</v>
      </c>
      <c r="H60" s="14">
        <v>25</v>
      </c>
    </row>
    <row r="61" spans="1:13" ht="15" customHeight="1" x14ac:dyDescent="0.3">
      <c r="A61" s="14"/>
      <c r="B61" s="41" t="s">
        <v>86</v>
      </c>
      <c r="C61" s="41"/>
      <c r="D61" s="14">
        <v>150</v>
      </c>
      <c r="E61" s="17">
        <v>0.22</v>
      </c>
      <c r="F61" s="17">
        <v>0.14000000000000001</v>
      </c>
      <c r="G61" s="14">
        <v>14.63</v>
      </c>
      <c r="H61" s="16">
        <v>150.4</v>
      </c>
    </row>
    <row r="62" spans="1:13" ht="15" customHeight="1" x14ac:dyDescent="0.3">
      <c r="A62" s="14">
        <v>300</v>
      </c>
      <c r="B62" s="41" t="s">
        <v>84</v>
      </c>
      <c r="C62" s="41"/>
      <c r="D62" s="31" t="s">
        <v>78</v>
      </c>
      <c r="E62" s="16">
        <v>2.4</v>
      </c>
      <c r="F62" s="16">
        <v>8.6</v>
      </c>
      <c r="G62" s="16">
        <v>14.6</v>
      </c>
      <c r="H62" s="14">
        <v>146</v>
      </c>
    </row>
    <row r="63" spans="1:13" x14ac:dyDescent="0.3">
      <c r="A63" s="75" t="s">
        <v>33</v>
      </c>
      <c r="B63" s="75"/>
      <c r="C63" s="75"/>
      <c r="D63" s="75"/>
      <c r="E63" s="17">
        <v>25.68</v>
      </c>
      <c r="F63" s="17">
        <v>31.26</v>
      </c>
      <c r="G63" s="17">
        <v>93.05</v>
      </c>
      <c r="H63" s="17">
        <f>SUM(H58:H62)</f>
        <v>813.13</v>
      </c>
    </row>
    <row r="64" spans="1:13" ht="18" customHeight="1" x14ac:dyDescent="0.3">
      <c r="A64" s="72" t="s">
        <v>35</v>
      </c>
      <c r="B64" s="73"/>
      <c r="C64" s="73"/>
      <c r="D64" s="73"/>
      <c r="E64" s="73"/>
      <c r="F64" s="73"/>
      <c r="G64" s="73"/>
      <c r="H64" s="80"/>
    </row>
    <row r="65" spans="1:8" ht="16.5" customHeight="1" x14ac:dyDescent="0.3">
      <c r="A65" s="14">
        <v>66</v>
      </c>
      <c r="B65" s="41" t="s">
        <v>52</v>
      </c>
      <c r="C65" s="41"/>
      <c r="D65" s="14">
        <v>300</v>
      </c>
      <c r="E65" s="16">
        <v>3.14</v>
      </c>
      <c r="F65" s="17">
        <v>5.0999999999999996</v>
      </c>
      <c r="G65" s="16">
        <v>13.94</v>
      </c>
      <c r="H65" s="14">
        <v>135</v>
      </c>
    </row>
    <row r="66" spans="1:8" ht="15" customHeight="1" x14ac:dyDescent="0.3">
      <c r="A66" s="17">
        <v>101.06</v>
      </c>
      <c r="B66" s="41" t="s">
        <v>17</v>
      </c>
      <c r="C66" s="41"/>
      <c r="D66" s="14">
        <v>220</v>
      </c>
      <c r="E66" s="17">
        <v>23.16</v>
      </c>
      <c r="F66" s="14">
        <v>23.32</v>
      </c>
      <c r="G66" s="16">
        <v>19.8</v>
      </c>
      <c r="H66" s="16">
        <v>520.29999999999995</v>
      </c>
    </row>
    <row r="67" spans="1:8" ht="15" customHeight="1" x14ac:dyDescent="0.3">
      <c r="A67" s="14">
        <v>310</v>
      </c>
      <c r="B67" s="41" t="s">
        <v>93</v>
      </c>
      <c r="C67" s="41"/>
      <c r="D67" s="14">
        <v>200</v>
      </c>
      <c r="E67" s="16">
        <v>0.9</v>
      </c>
      <c r="F67" s="16">
        <v>0.05</v>
      </c>
      <c r="G67" s="16">
        <v>20.6</v>
      </c>
      <c r="H67" s="14">
        <v>89</v>
      </c>
    </row>
    <row r="68" spans="1:8" ht="15" customHeight="1" x14ac:dyDescent="0.3">
      <c r="A68" s="14"/>
      <c r="B68" s="50" t="s">
        <v>23</v>
      </c>
      <c r="C68" s="51"/>
      <c r="D68" s="14">
        <v>45</v>
      </c>
      <c r="E68" s="16">
        <v>1.44</v>
      </c>
      <c r="F68" s="16">
        <v>0.18</v>
      </c>
      <c r="G68" s="16">
        <v>8.77</v>
      </c>
      <c r="H68" s="14">
        <v>43.56</v>
      </c>
    </row>
    <row r="69" spans="1:8" ht="15" customHeight="1" x14ac:dyDescent="0.3">
      <c r="A69" s="17">
        <v>1.08</v>
      </c>
      <c r="B69" s="41" t="s">
        <v>46</v>
      </c>
      <c r="C69" s="41"/>
      <c r="D69" s="14">
        <v>45</v>
      </c>
      <c r="E69" s="17">
        <v>3.82</v>
      </c>
      <c r="F69" s="17">
        <v>1.48</v>
      </c>
      <c r="G69" s="17">
        <v>21.78</v>
      </c>
      <c r="H69" s="14">
        <v>115.2</v>
      </c>
    </row>
    <row r="70" spans="1:8" ht="15" customHeight="1" x14ac:dyDescent="0.3">
      <c r="A70" s="17"/>
      <c r="B70" s="70" t="s">
        <v>36</v>
      </c>
      <c r="C70" s="71"/>
      <c r="D70" s="14"/>
      <c r="E70" s="17">
        <f>SUM(E65:E69)</f>
        <v>32.46</v>
      </c>
      <c r="F70" s="17">
        <f>SUM(F65:F69)</f>
        <v>30.130000000000003</v>
      </c>
      <c r="G70" s="17">
        <f>SUM(G65:G69)</f>
        <v>84.89</v>
      </c>
      <c r="H70" s="16">
        <f>SUM(H65:H69)</f>
        <v>903.06</v>
      </c>
    </row>
    <row r="71" spans="1:8" x14ac:dyDescent="0.3">
      <c r="A71" s="72" t="s">
        <v>59</v>
      </c>
      <c r="B71" s="73"/>
      <c r="C71" s="73"/>
      <c r="D71" s="73"/>
      <c r="E71" s="74"/>
      <c r="F71" s="74"/>
      <c r="G71" s="74"/>
      <c r="H71" s="74"/>
    </row>
    <row r="72" spans="1:8" x14ac:dyDescent="0.3">
      <c r="A72" s="76" t="s">
        <v>26</v>
      </c>
      <c r="B72" s="45" t="s">
        <v>27</v>
      </c>
      <c r="C72" s="45"/>
      <c r="D72" s="45" t="s">
        <v>28</v>
      </c>
      <c r="E72" s="54" t="s">
        <v>29</v>
      </c>
      <c r="F72" s="54"/>
      <c r="G72" s="54"/>
      <c r="H72" s="45" t="s">
        <v>30</v>
      </c>
    </row>
    <row r="73" spans="1:8" x14ac:dyDescent="0.3">
      <c r="A73" s="77"/>
      <c r="B73" s="52"/>
      <c r="C73" s="53"/>
      <c r="D73" s="46"/>
      <c r="E73" s="11" t="s">
        <v>4</v>
      </c>
      <c r="F73" s="11" t="s">
        <v>5</v>
      </c>
      <c r="G73" s="11" t="s">
        <v>6</v>
      </c>
      <c r="H73" s="46"/>
    </row>
    <row r="74" spans="1:8" x14ac:dyDescent="0.3">
      <c r="A74" s="8">
        <v>1</v>
      </c>
      <c r="B74" s="65">
        <v>1</v>
      </c>
      <c r="C74" s="65"/>
      <c r="D74" s="13">
        <v>2</v>
      </c>
      <c r="E74" s="13">
        <v>3</v>
      </c>
      <c r="F74" s="13">
        <v>4</v>
      </c>
      <c r="G74" s="13">
        <v>5</v>
      </c>
      <c r="H74" s="13">
        <v>6</v>
      </c>
    </row>
    <row r="75" spans="1:8" ht="15" customHeight="1" x14ac:dyDescent="0.3">
      <c r="A75" s="14"/>
      <c r="B75" s="69" t="s">
        <v>31</v>
      </c>
      <c r="C75" s="69"/>
      <c r="D75" s="14"/>
      <c r="E75" s="16"/>
      <c r="F75" s="17"/>
      <c r="G75" s="16"/>
      <c r="H75" s="14"/>
    </row>
    <row r="76" spans="1:8" ht="14.4" customHeight="1" x14ac:dyDescent="0.3">
      <c r="A76" s="17">
        <v>1.78</v>
      </c>
      <c r="B76" s="41" t="s">
        <v>44</v>
      </c>
      <c r="C76" s="41"/>
      <c r="D76" s="14">
        <v>100</v>
      </c>
      <c r="E76" s="17">
        <v>15.66</v>
      </c>
      <c r="F76" s="17">
        <v>16.920000000000002</v>
      </c>
      <c r="G76" s="17">
        <v>9.9499999999999993</v>
      </c>
      <c r="H76" s="16">
        <v>230.4</v>
      </c>
    </row>
    <row r="77" spans="1:8" ht="14.4" customHeight="1" x14ac:dyDescent="0.3">
      <c r="A77" s="14">
        <v>227</v>
      </c>
      <c r="B77" s="41" t="s">
        <v>15</v>
      </c>
      <c r="C77" s="41"/>
      <c r="D77" s="14">
        <v>205</v>
      </c>
      <c r="E77" s="16">
        <v>7.33</v>
      </c>
      <c r="F77" s="17">
        <v>5.6</v>
      </c>
      <c r="G77" s="17">
        <v>44.4</v>
      </c>
      <c r="H77" s="17">
        <v>261.33</v>
      </c>
    </row>
    <row r="78" spans="1:8" x14ac:dyDescent="0.3">
      <c r="A78" s="14">
        <v>1</v>
      </c>
      <c r="B78" s="41" t="s">
        <v>47</v>
      </c>
      <c r="C78" s="41"/>
      <c r="D78" s="14">
        <v>200</v>
      </c>
      <c r="E78" s="16">
        <v>0.1</v>
      </c>
      <c r="F78" s="16">
        <v>0.03</v>
      </c>
      <c r="G78" s="16">
        <v>9.1</v>
      </c>
      <c r="H78" s="14">
        <v>25</v>
      </c>
    </row>
    <row r="79" spans="1:8" x14ac:dyDescent="0.3">
      <c r="A79" s="14"/>
      <c r="B79" s="41" t="s">
        <v>86</v>
      </c>
      <c r="C79" s="41"/>
      <c r="D79" s="14">
        <v>150</v>
      </c>
      <c r="E79" s="17">
        <v>0.22</v>
      </c>
      <c r="F79" s="17">
        <v>0.14000000000000001</v>
      </c>
      <c r="G79" s="14">
        <v>14.63</v>
      </c>
      <c r="H79" s="16">
        <v>150.4</v>
      </c>
    </row>
    <row r="80" spans="1:8" ht="14.4" customHeight="1" x14ac:dyDescent="0.3">
      <c r="A80" s="14">
        <v>300</v>
      </c>
      <c r="B80" s="41" t="s">
        <v>84</v>
      </c>
      <c r="C80" s="41"/>
      <c r="D80" s="31" t="s">
        <v>78</v>
      </c>
      <c r="E80" s="16">
        <v>2.4</v>
      </c>
      <c r="F80" s="16">
        <v>8.6</v>
      </c>
      <c r="G80" s="16">
        <v>14.6</v>
      </c>
      <c r="H80" s="14">
        <v>146</v>
      </c>
    </row>
    <row r="81" spans="1:8" x14ac:dyDescent="0.3">
      <c r="A81" s="75" t="s">
        <v>33</v>
      </c>
      <c r="B81" s="75"/>
      <c r="C81" s="75"/>
      <c r="D81" s="75"/>
      <c r="E81" s="17">
        <v>25.68</v>
      </c>
      <c r="F81" s="17">
        <v>31.26</v>
      </c>
      <c r="G81" s="17">
        <v>93.05</v>
      </c>
      <c r="H81" s="17">
        <f>SUM(H76:H80)</f>
        <v>813.13</v>
      </c>
    </row>
    <row r="82" spans="1:8" x14ac:dyDescent="0.3">
      <c r="A82" s="78" t="s">
        <v>25</v>
      </c>
      <c r="B82" s="56"/>
      <c r="C82" s="56"/>
      <c r="D82" s="56"/>
      <c r="E82" s="56"/>
      <c r="F82" s="56"/>
      <c r="G82" s="18"/>
      <c r="H82" s="18"/>
    </row>
    <row r="83" spans="1:8" ht="15.75" customHeight="1" x14ac:dyDescent="0.3">
      <c r="A83" s="45" t="s">
        <v>26</v>
      </c>
      <c r="B83" s="45" t="s">
        <v>27</v>
      </c>
      <c r="C83" s="45"/>
      <c r="D83" s="45" t="s">
        <v>28</v>
      </c>
      <c r="E83" s="54" t="s">
        <v>29</v>
      </c>
      <c r="F83" s="54"/>
      <c r="G83" s="54"/>
      <c r="H83" s="45" t="s">
        <v>30</v>
      </c>
    </row>
    <row r="84" spans="1:8" x14ac:dyDescent="0.3">
      <c r="A84" s="46"/>
      <c r="B84" s="52"/>
      <c r="C84" s="53"/>
      <c r="D84" s="46"/>
      <c r="E84" s="11" t="s">
        <v>4</v>
      </c>
      <c r="F84" s="11" t="s">
        <v>5</v>
      </c>
      <c r="G84" s="11" t="s">
        <v>6</v>
      </c>
      <c r="H84" s="46"/>
    </row>
    <row r="85" spans="1:8" x14ac:dyDescent="0.3">
      <c r="A85" s="13">
        <v>1</v>
      </c>
      <c r="B85" s="65">
        <v>1</v>
      </c>
      <c r="C85" s="65"/>
      <c r="D85" s="13">
        <v>2</v>
      </c>
      <c r="E85" s="13">
        <v>3</v>
      </c>
      <c r="F85" s="13">
        <v>4</v>
      </c>
      <c r="G85" s="13">
        <v>5</v>
      </c>
      <c r="H85" s="13">
        <v>6</v>
      </c>
    </row>
    <row r="86" spans="1:8" x14ac:dyDescent="0.3">
      <c r="A86" s="79" t="s">
        <v>31</v>
      </c>
      <c r="B86" s="79"/>
      <c r="C86" s="79"/>
      <c r="D86" s="79"/>
      <c r="E86" s="79"/>
      <c r="F86" s="79"/>
      <c r="G86" s="79"/>
      <c r="H86" s="79"/>
    </row>
    <row r="87" spans="1:8" ht="15" customHeight="1" x14ac:dyDescent="0.3">
      <c r="A87" s="17">
        <v>1.78</v>
      </c>
      <c r="B87" s="41" t="s">
        <v>44</v>
      </c>
      <c r="C87" s="41"/>
      <c r="D87" s="14">
        <v>100</v>
      </c>
      <c r="E87" s="17">
        <v>15.66</v>
      </c>
      <c r="F87" s="17">
        <v>16.920000000000002</v>
      </c>
      <c r="G87" s="17">
        <v>9.9499999999999993</v>
      </c>
      <c r="H87" s="16">
        <v>230.4</v>
      </c>
    </row>
    <row r="88" spans="1:8" ht="15" customHeight="1" x14ac:dyDescent="0.3">
      <c r="A88" s="14">
        <v>227</v>
      </c>
      <c r="B88" s="41" t="s">
        <v>15</v>
      </c>
      <c r="C88" s="41"/>
      <c r="D88" s="14">
        <v>205</v>
      </c>
      <c r="E88" s="16">
        <v>7.33</v>
      </c>
      <c r="F88" s="17">
        <v>5.6</v>
      </c>
      <c r="G88" s="17">
        <v>44.4</v>
      </c>
      <c r="H88" s="17">
        <v>261.33</v>
      </c>
    </row>
    <row r="89" spans="1:8" ht="15" customHeight="1" x14ac:dyDescent="0.3">
      <c r="A89" s="14">
        <v>1</v>
      </c>
      <c r="B89" s="41" t="s">
        <v>47</v>
      </c>
      <c r="C89" s="41"/>
      <c r="D89" s="14">
        <v>200</v>
      </c>
      <c r="E89" s="16">
        <v>0.1</v>
      </c>
      <c r="F89" s="16">
        <v>0.03</v>
      </c>
      <c r="G89" s="16">
        <v>9.1</v>
      </c>
      <c r="H89" s="14">
        <v>25</v>
      </c>
    </row>
    <row r="90" spans="1:8" ht="15" customHeight="1" x14ac:dyDescent="0.3">
      <c r="A90" s="14"/>
      <c r="B90" s="41" t="s">
        <v>86</v>
      </c>
      <c r="C90" s="41"/>
      <c r="D90" s="14">
        <v>150</v>
      </c>
      <c r="E90" s="17">
        <v>0.22</v>
      </c>
      <c r="F90" s="17">
        <v>0.14000000000000001</v>
      </c>
      <c r="G90" s="14">
        <v>14.63</v>
      </c>
      <c r="H90" s="16">
        <v>150.4</v>
      </c>
    </row>
    <row r="91" spans="1:8" x14ac:dyDescent="0.3">
      <c r="A91" s="14">
        <v>300</v>
      </c>
      <c r="B91" s="41" t="s">
        <v>84</v>
      </c>
      <c r="C91" s="41"/>
      <c r="D91" s="31" t="s">
        <v>78</v>
      </c>
      <c r="E91" s="16">
        <v>2.4</v>
      </c>
      <c r="F91" s="16">
        <v>8.6</v>
      </c>
      <c r="G91" s="16">
        <v>14.6</v>
      </c>
      <c r="H91" s="14">
        <v>146</v>
      </c>
    </row>
    <row r="92" spans="1:8" x14ac:dyDescent="0.3">
      <c r="A92" s="75" t="s">
        <v>33</v>
      </c>
      <c r="B92" s="75"/>
      <c r="C92" s="75"/>
      <c r="D92" s="75"/>
      <c r="E92" s="17">
        <v>25.68</v>
      </c>
      <c r="F92" s="17">
        <v>31.26</v>
      </c>
      <c r="G92" s="17">
        <v>93.05</v>
      </c>
      <c r="H92" s="17">
        <f>SUM(H87:H91)</f>
        <v>813.13</v>
      </c>
    </row>
  </sheetData>
  <mergeCells count="105">
    <mergeCell ref="A92:D92"/>
    <mergeCell ref="B14:C14"/>
    <mergeCell ref="B22:C22"/>
    <mergeCell ref="B49:C49"/>
    <mergeCell ref="B51:C51"/>
    <mergeCell ref="A52:D52"/>
    <mergeCell ref="B54:C55"/>
    <mergeCell ref="D54:D55"/>
    <mergeCell ref="A53:F53"/>
    <mergeCell ref="A54:A55"/>
    <mergeCell ref="B50:C50"/>
    <mergeCell ref="B33:C33"/>
    <mergeCell ref="A34:D34"/>
    <mergeCell ref="A35:G35"/>
    <mergeCell ref="B36:C37"/>
    <mergeCell ref="D36:D37"/>
    <mergeCell ref="E36:G36"/>
    <mergeCell ref="B32:C32"/>
    <mergeCell ref="A23:D23"/>
    <mergeCell ref="A24:H24"/>
    <mergeCell ref="B25:C26"/>
    <mergeCell ref="D25:D26"/>
    <mergeCell ref="E25:G25"/>
    <mergeCell ref="H25:H26"/>
    <mergeCell ref="B15:C15"/>
    <mergeCell ref="B18:C18"/>
    <mergeCell ref="B19:C19"/>
    <mergeCell ref="B20:C20"/>
    <mergeCell ref="B21:C21"/>
    <mergeCell ref="A4:F4"/>
    <mergeCell ref="A5:F5"/>
    <mergeCell ref="A6:F6"/>
    <mergeCell ref="A7:A8"/>
    <mergeCell ref="B7:C8"/>
    <mergeCell ref="D7:D8"/>
    <mergeCell ref="E7:G7"/>
    <mergeCell ref="H7:H8"/>
    <mergeCell ref="B9:C9"/>
    <mergeCell ref="A10:H10"/>
    <mergeCell ref="B11:C11"/>
    <mergeCell ref="B12:C12"/>
    <mergeCell ref="H36:H37"/>
    <mergeCell ref="B38:C38"/>
    <mergeCell ref="A39:H39"/>
    <mergeCell ref="A36:A37"/>
    <mergeCell ref="B48:C48"/>
    <mergeCell ref="B40:C40"/>
    <mergeCell ref="B41:C41"/>
    <mergeCell ref="B42:C42"/>
    <mergeCell ref="B44:C44"/>
    <mergeCell ref="A45:D45"/>
    <mergeCell ref="A46:H46"/>
    <mergeCell ref="B47:C47"/>
    <mergeCell ref="B43:C43"/>
    <mergeCell ref="B27:C27"/>
    <mergeCell ref="A28:H28"/>
    <mergeCell ref="B29:C29"/>
    <mergeCell ref="B30:C30"/>
    <mergeCell ref="B31:C31"/>
    <mergeCell ref="A25:A26"/>
    <mergeCell ref="B13:C13"/>
    <mergeCell ref="B66:C66"/>
    <mergeCell ref="B67:C67"/>
    <mergeCell ref="B69:C69"/>
    <mergeCell ref="E54:G54"/>
    <mergeCell ref="H54:H55"/>
    <mergeCell ref="B56:C56"/>
    <mergeCell ref="A57:H57"/>
    <mergeCell ref="B58:C58"/>
    <mergeCell ref="B60:C60"/>
    <mergeCell ref="B62:C62"/>
    <mergeCell ref="A63:D63"/>
    <mergeCell ref="A64:H64"/>
    <mergeCell ref="B65:C65"/>
    <mergeCell ref="B68:C68"/>
    <mergeCell ref="B59:C59"/>
    <mergeCell ref="B61:C61"/>
    <mergeCell ref="B90:C90"/>
    <mergeCell ref="A72:A73"/>
    <mergeCell ref="B72:C73"/>
    <mergeCell ref="D72:D73"/>
    <mergeCell ref="B75:C75"/>
    <mergeCell ref="B76:C76"/>
    <mergeCell ref="B77:C77"/>
    <mergeCell ref="B80:C80"/>
    <mergeCell ref="A81:D81"/>
    <mergeCell ref="A82:F82"/>
    <mergeCell ref="E72:G72"/>
    <mergeCell ref="B85:C85"/>
    <mergeCell ref="A86:H86"/>
    <mergeCell ref="B87:C87"/>
    <mergeCell ref="B88:C88"/>
    <mergeCell ref="H72:H73"/>
    <mergeCell ref="B74:C74"/>
    <mergeCell ref="B79:C79"/>
    <mergeCell ref="B91:C91"/>
    <mergeCell ref="B70:C70"/>
    <mergeCell ref="A71:H71"/>
    <mergeCell ref="B89:C89"/>
    <mergeCell ref="H83:H84"/>
    <mergeCell ref="A83:A84"/>
    <mergeCell ref="B83:C84"/>
    <mergeCell ref="D83:D84"/>
    <mergeCell ref="E83:G83"/>
    <mergeCell ref="B78:C7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zoomScale="140" zoomScaleNormal="140" workbookViewId="0">
      <selection activeCell="E59" sqref="E59:H59"/>
    </sheetView>
  </sheetViews>
  <sheetFormatPr defaultRowHeight="14.4" x14ac:dyDescent="0.3"/>
  <cols>
    <col min="1" max="1" width="0.33203125" customWidth="1"/>
    <col min="2" max="2" width="13.88671875" customWidth="1"/>
    <col min="3" max="3" width="26.6640625" customWidth="1"/>
    <col min="4" max="4" width="6.88671875" customWidth="1"/>
    <col min="5" max="5" width="7.44140625" customWidth="1"/>
    <col min="6" max="6" width="8.6640625" customWidth="1"/>
    <col min="7" max="7" width="7" customWidth="1"/>
  </cols>
  <sheetData>
    <row r="1" spans="1:8" x14ac:dyDescent="0.3">
      <c r="E1" s="1" t="s">
        <v>0</v>
      </c>
    </row>
    <row r="2" spans="1:8" x14ac:dyDescent="0.3">
      <c r="E2" s="1" t="s">
        <v>1</v>
      </c>
    </row>
    <row r="4" spans="1:8" ht="15.6" x14ac:dyDescent="0.3">
      <c r="A4" s="60" t="s">
        <v>2</v>
      </c>
      <c r="B4" s="61"/>
      <c r="C4" s="61"/>
      <c r="D4" s="61"/>
      <c r="E4" s="61"/>
      <c r="F4" s="61"/>
    </row>
    <row r="5" spans="1:8" ht="15.6" x14ac:dyDescent="0.3">
      <c r="A5" s="60" t="s">
        <v>104</v>
      </c>
      <c r="B5" s="89"/>
      <c r="C5" s="89"/>
      <c r="D5" s="89"/>
      <c r="E5" s="89"/>
      <c r="F5" s="89"/>
    </row>
    <row r="6" spans="1:8" ht="15.6" x14ac:dyDescent="0.3">
      <c r="A6" s="55" t="s">
        <v>94</v>
      </c>
      <c r="B6" s="63"/>
      <c r="C6" s="63"/>
      <c r="D6" s="63"/>
      <c r="E6" s="63"/>
      <c r="F6" s="63"/>
    </row>
    <row r="7" spans="1:8" ht="15.75" customHeight="1" x14ac:dyDescent="0.3">
      <c r="A7" s="45" t="s">
        <v>26</v>
      </c>
      <c r="B7" s="45" t="s">
        <v>27</v>
      </c>
      <c r="C7" s="45"/>
      <c r="D7" s="83" t="s">
        <v>28</v>
      </c>
      <c r="E7" s="54" t="s">
        <v>29</v>
      </c>
      <c r="F7" s="54"/>
      <c r="G7" s="54"/>
      <c r="H7" s="45" t="s">
        <v>30</v>
      </c>
    </row>
    <row r="8" spans="1:8" x14ac:dyDescent="0.3">
      <c r="A8" s="46"/>
      <c r="B8" s="52"/>
      <c r="C8" s="53"/>
      <c r="D8" s="84"/>
      <c r="E8" s="11" t="s">
        <v>4</v>
      </c>
      <c r="F8" s="11" t="s">
        <v>5</v>
      </c>
      <c r="G8" s="11" t="s">
        <v>6</v>
      </c>
      <c r="H8" s="46"/>
    </row>
    <row r="9" spans="1:8" x14ac:dyDescent="0.3">
      <c r="A9" s="12">
        <v>1</v>
      </c>
      <c r="B9" s="65">
        <v>1</v>
      </c>
      <c r="C9" s="65"/>
      <c r="D9" s="12">
        <v>2</v>
      </c>
      <c r="E9" s="12">
        <v>3</v>
      </c>
      <c r="F9" s="12">
        <v>4</v>
      </c>
      <c r="G9" s="12">
        <v>5</v>
      </c>
      <c r="H9" s="12">
        <v>6</v>
      </c>
    </row>
    <row r="10" spans="1:8" x14ac:dyDescent="0.3">
      <c r="A10" s="49" t="s">
        <v>31</v>
      </c>
      <c r="B10" s="49"/>
      <c r="C10" s="49"/>
      <c r="D10" s="49"/>
      <c r="E10" s="49"/>
      <c r="F10" s="49"/>
      <c r="G10" s="49"/>
      <c r="H10" s="49"/>
    </row>
    <row r="11" spans="1:8" x14ac:dyDescent="0.3">
      <c r="A11" s="14">
        <v>181</v>
      </c>
      <c r="B11" s="41" t="s">
        <v>55</v>
      </c>
      <c r="C11" s="41"/>
      <c r="D11" s="15" t="s">
        <v>20</v>
      </c>
      <c r="E11" s="16">
        <v>6.1</v>
      </c>
      <c r="F11" s="16">
        <v>7.4</v>
      </c>
      <c r="G11" s="14">
        <v>26.7</v>
      </c>
      <c r="H11" s="16">
        <v>198</v>
      </c>
    </row>
    <row r="12" spans="1:8" x14ac:dyDescent="0.3">
      <c r="A12" s="14">
        <v>304</v>
      </c>
      <c r="B12" s="41" t="s">
        <v>16</v>
      </c>
      <c r="C12" s="41"/>
      <c r="D12" s="14">
        <v>200</v>
      </c>
      <c r="E12" s="16">
        <v>3.6</v>
      </c>
      <c r="F12" s="16">
        <v>3.3</v>
      </c>
      <c r="G12" s="16">
        <v>13.7</v>
      </c>
      <c r="H12" s="14">
        <v>100</v>
      </c>
    </row>
    <row r="13" spans="1:8" x14ac:dyDescent="0.3">
      <c r="A13" s="14">
        <v>1</v>
      </c>
      <c r="B13" s="41" t="s">
        <v>23</v>
      </c>
      <c r="C13" s="41"/>
      <c r="D13" s="14">
        <v>45</v>
      </c>
      <c r="E13" s="16">
        <v>1.44</v>
      </c>
      <c r="F13" s="16">
        <v>0.18</v>
      </c>
      <c r="G13" s="17">
        <v>8.77</v>
      </c>
      <c r="H13" s="16">
        <v>43.56</v>
      </c>
    </row>
    <row r="14" spans="1:8" ht="14.4" customHeight="1" x14ac:dyDescent="0.3">
      <c r="A14" s="14"/>
      <c r="B14" s="41" t="s">
        <v>56</v>
      </c>
      <c r="C14" s="41"/>
      <c r="D14" s="14">
        <v>100</v>
      </c>
      <c r="E14" s="14">
        <v>7</v>
      </c>
      <c r="F14" s="14">
        <v>6</v>
      </c>
      <c r="G14" s="14">
        <v>53</v>
      </c>
      <c r="H14" s="14">
        <v>294</v>
      </c>
    </row>
    <row r="15" spans="1:8" x14ac:dyDescent="0.3">
      <c r="A15" s="14"/>
      <c r="B15" s="34"/>
      <c r="C15" s="38" t="s">
        <v>96</v>
      </c>
      <c r="D15" s="14"/>
      <c r="E15" s="16">
        <f>SUM(E11:E14)</f>
        <v>18.14</v>
      </c>
      <c r="F15" s="16">
        <f>SUM(F11:F14)</f>
        <v>16.88</v>
      </c>
      <c r="G15" s="17">
        <v>102.47</v>
      </c>
      <c r="H15" s="14">
        <v>635.6</v>
      </c>
    </row>
    <row r="16" spans="1:8" ht="15.6" x14ac:dyDescent="0.3">
      <c r="A16" s="14"/>
      <c r="B16" s="34"/>
      <c r="C16" s="39" t="s">
        <v>102</v>
      </c>
      <c r="D16" s="14"/>
      <c r="E16" s="16"/>
      <c r="F16" s="16"/>
      <c r="G16" s="17"/>
      <c r="H16" s="16"/>
    </row>
    <row r="17" spans="1:8" ht="14.4" customHeight="1" x14ac:dyDescent="0.3">
      <c r="A17" s="14">
        <v>25</v>
      </c>
      <c r="B17" s="41" t="s">
        <v>75</v>
      </c>
      <c r="C17" s="41"/>
      <c r="D17" s="14">
        <v>60</v>
      </c>
      <c r="E17" s="16">
        <v>0.8</v>
      </c>
      <c r="F17" s="16">
        <v>4.9000000000000004</v>
      </c>
      <c r="G17" s="16">
        <v>3.8</v>
      </c>
      <c r="H17" s="14">
        <v>72</v>
      </c>
    </row>
    <row r="18" spans="1:8" ht="14.4" customHeight="1" x14ac:dyDescent="0.3">
      <c r="A18" s="14">
        <v>55</v>
      </c>
      <c r="B18" s="41" t="s">
        <v>57</v>
      </c>
      <c r="C18" s="41"/>
      <c r="D18" s="15" t="s">
        <v>54</v>
      </c>
      <c r="E18" s="16">
        <v>1.75</v>
      </c>
      <c r="F18" s="17">
        <v>5.62</v>
      </c>
      <c r="G18" s="17">
        <v>8.5</v>
      </c>
      <c r="H18" s="16">
        <v>95</v>
      </c>
    </row>
    <row r="19" spans="1:8" ht="14.4" customHeight="1" x14ac:dyDescent="0.3">
      <c r="A19" s="17">
        <v>131.01</v>
      </c>
      <c r="B19" s="41" t="s">
        <v>58</v>
      </c>
      <c r="C19" s="41"/>
      <c r="D19" s="14">
        <v>200</v>
      </c>
      <c r="E19" s="16">
        <v>32.450000000000003</v>
      </c>
      <c r="F19" s="17">
        <v>39.36</v>
      </c>
      <c r="G19" s="16">
        <v>35.450000000000003</v>
      </c>
      <c r="H19" s="14">
        <v>628.17999999999995</v>
      </c>
    </row>
    <row r="20" spans="1:8" x14ac:dyDescent="0.3">
      <c r="A20" s="14">
        <v>300</v>
      </c>
      <c r="B20" s="41" t="s">
        <v>47</v>
      </c>
      <c r="C20" s="41"/>
      <c r="D20" s="14">
        <v>200</v>
      </c>
      <c r="E20" s="16" t="s">
        <v>80</v>
      </c>
      <c r="F20" s="15">
        <v>0.03</v>
      </c>
      <c r="G20" s="15">
        <v>9.1</v>
      </c>
      <c r="H20" s="16">
        <v>25</v>
      </c>
    </row>
    <row r="21" spans="1:8" x14ac:dyDescent="0.3">
      <c r="A21" s="14"/>
      <c r="B21" s="41" t="s">
        <v>46</v>
      </c>
      <c r="C21" s="41"/>
      <c r="D21" s="14">
        <v>45</v>
      </c>
      <c r="E21" s="17">
        <v>3.82</v>
      </c>
      <c r="F21" s="17">
        <v>1.48</v>
      </c>
      <c r="G21" s="17" t="s">
        <v>85</v>
      </c>
      <c r="H21" s="14">
        <v>115.2</v>
      </c>
    </row>
    <row r="22" spans="1:8" x14ac:dyDescent="0.3">
      <c r="A22" s="42" t="s">
        <v>36</v>
      </c>
      <c r="B22" s="42"/>
      <c r="C22" s="42"/>
      <c r="D22" s="42"/>
      <c r="E22" s="17">
        <v>39.020000000000003</v>
      </c>
      <c r="F22" s="17">
        <f>SUM(F17:F21)</f>
        <v>51.389999999999993</v>
      </c>
      <c r="G22" s="17">
        <v>78.680000000000007</v>
      </c>
      <c r="H22" s="16">
        <v>935</v>
      </c>
    </row>
    <row r="23" spans="1:8" ht="15.6" x14ac:dyDescent="0.3">
      <c r="A23" s="55" t="s">
        <v>120</v>
      </c>
      <c r="B23" s="56"/>
      <c r="C23" s="56"/>
      <c r="D23" s="56"/>
      <c r="E23" s="56"/>
      <c r="F23" s="56"/>
      <c r="G23" s="18"/>
      <c r="H23" s="18"/>
    </row>
    <row r="24" spans="1:8" ht="15.75" customHeight="1" x14ac:dyDescent="0.3">
      <c r="A24" s="45" t="s">
        <v>26</v>
      </c>
      <c r="B24" s="45" t="s">
        <v>27</v>
      </c>
      <c r="C24" s="45"/>
      <c r="D24" s="83" t="s">
        <v>28</v>
      </c>
      <c r="E24" s="54" t="s">
        <v>29</v>
      </c>
      <c r="F24" s="54"/>
      <c r="G24" s="54"/>
      <c r="H24" s="45" t="s">
        <v>30</v>
      </c>
    </row>
    <row r="25" spans="1:8" x14ac:dyDescent="0.3">
      <c r="A25" s="46"/>
      <c r="B25" s="52"/>
      <c r="C25" s="53"/>
      <c r="D25" s="84"/>
      <c r="E25" s="11" t="s">
        <v>4</v>
      </c>
      <c r="F25" s="11" t="s">
        <v>5</v>
      </c>
      <c r="G25" s="11" t="s">
        <v>6</v>
      </c>
      <c r="H25" s="46"/>
    </row>
    <row r="26" spans="1:8" x14ac:dyDescent="0.3">
      <c r="A26" s="12">
        <v>1</v>
      </c>
      <c r="B26" s="65">
        <v>1</v>
      </c>
      <c r="C26" s="65"/>
      <c r="D26" s="12">
        <v>2</v>
      </c>
      <c r="E26" s="12">
        <v>3</v>
      </c>
      <c r="F26" s="12">
        <v>4</v>
      </c>
      <c r="G26" s="12">
        <v>5</v>
      </c>
      <c r="H26" s="12">
        <v>6</v>
      </c>
    </row>
    <row r="27" spans="1:8" ht="17.25" customHeight="1" x14ac:dyDescent="0.3">
      <c r="A27" s="49" t="s">
        <v>31</v>
      </c>
      <c r="B27" s="49"/>
      <c r="C27" s="49"/>
      <c r="D27" s="49"/>
      <c r="E27" s="49"/>
      <c r="F27" s="49"/>
      <c r="G27" s="49"/>
      <c r="H27" s="49"/>
    </row>
    <row r="28" spans="1:8" ht="15" customHeight="1" x14ac:dyDescent="0.3">
      <c r="A28" s="14">
        <v>1</v>
      </c>
      <c r="B28" s="41" t="s">
        <v>55</v>
      </c>
      <c r="C28" s="41"/>
      <c r="D28" s="14">
        <v>205</v>
      </c>
      <c r="E28" s="16">
        <v>8.1</v>
      </c>
      <c r="F28" s="16">
        <v>9.8000000000000007</v>
      </c>
      <c r="G28" s="16">
        <v>35.6</v>
      </c>
      <c r="H28" s="14">
        <v>264</v>
      </c>
    </row>
    <row r="29" spans="1:8" ht="15" customHeight="1" x14ac:dyDescent="0.3">
      <c r="A29" s="14">
        <v>304</v>
      </c>
      <c r="B29" s="41" t="s">
        <v>16</v>
      </c>
      <c r="C29" s="41"/>
      <c r="D29" s="14">
        <v>200</v>
      </c>
      <c r="E29" s="16">
        <v>3.6</v>
      </c>
      <c r="F29" s="16">
        <v>3.3</v>
      </c>
      <c r="G29" s="16">
        <v>13.7</v>
      </c>
      <c r="H29" s="14">
        <v>100</v>
      </c>
    </row>
    <row r="30" spans="1:8" x14ac:dyDescent="0.3">
      <c r="A30" s="17">
        <v>2.0499999999999998</v>
      </c>
      <c r="B30" s="41" t="s">
        <v>56</v>
      </c>
      <c r="C30" s="41"/>
      <c r="D30" s="14">
        <v>100</v>
      </c>
      <c r="E30" s="14">
        <v>7</v>
      </c>
      <c r="F30" s="14">
        <v>6</v>
      </c>
      <c r="G30" s="14">
        <v>53</v>
      </c>
      <c r="H30" s="14">
        <v>294</v>
      </c>
    </row>
    <row r="31" spans="1:8" ht="15" customHeight="1" x14ac:dyDescent="0.3">
      <c r="A31" s="14">
        <v>1</v>
      </c>
      <c r="B31" s="41" t="s">
        <v>23</v>
      </c>
      <c r="C31" s="41"/>
      <c r="D31" s="14">
        <v>45</v>
      </c>
      <c r="E31" s="16">
        <v>1.44</v>
      </c>
      <c r="F31" s="16">
        <v>0.18</v>
      </c>
      <c r="G31" s="17">
        <v>8.77</v>
      </c>
      <c r="H31" s="16">
        <v>43.56</v>
      </c>
    </row>
    <row r="32" spans="1:8" x14ac:dyDescent="0.3">
      <c r="A32" s="42" t="s">
        <v>33</v>
      </c>
      <c r="B32" s="42"/>
      <c r="C32" s="42"/>
      <c r="D32" s="42"/>
      <c r="E32" s="16">
        <f>SUM(E28:E31)</f>
        <v>20.14</v>
      </c>
      <c r="F32" s="16">
        <f>SUM(F28:F31)</f>
        <v>19.28</v>
      </c>
      <c r="G32" s="17">
        <f>SUM(G28:G31)</f>
        <v>111.07</v>
      </c>
      <c r="H32" s="16">
        <f>SUM(H28:H31)</f>
        <v>701.56</v>
      </c>
    </row>
    <row r="33" spans="1:13" ht="15.6" x14ac:dyDescent="0.3">
      <c r="A33" s="55" t="s">
        <v>11</v>
      </c>
      <c r="B33" s="56"/>
      <c r="C33" s="56"/>
      <c r="D33" s="56"/>
      <c r="E33" s="56"/>
      <c r="F33" s="56"/>
      <c r="G33" s="18"/>
      <c r="H33" s="18"/>
    </row>
    <row r="34" spans="1:13" ht="15.75" customHeight="1" x14ac:dyDescent="0.3">
      <c r="A34" s="45" t="s">
        <v>26</v>
      </c>
      <c r="B34" s="45" t="s">
        <v>27</v>
      </c>
      <c r="C34" s="45"/>
      <c r="D34" s="83" t="s">
        <v>28</v>
      </c>
      <c r="E34" s="54" t="s">
        <v>29</v>
      </c>
      <c r="F34" s="54"/>
      <c r="G34" s="54"/>
      <c r="H34" s="45" t="s">
        <v>30</v>
      </c>
    </row>
    <row r="35" spans="1:13" x14ac:dyDescent="0.3">
      <c r="A35" s="46"/>
      <c r="B35" s="52"/>
      <c r="C35" s="53"/>
      <c r="D35" s="84"/>
      <c r="E35" s="11" t="s">
        <v>4</v>
      </c>
      <c r="F35" s="11" t="s">
        <v>5</v>
      </c>
      <c r="G35" s="11" t="s">
        <v>6</v>
      </c>
      <c r="H35" s="46"/>
    </row>
    <row r="36" spans="1:13" x14ac:dyDescent="0.3">
      <c r="A36" s="12">
        <v>1</v>
      </c>
      <c r="B36" s="65">
        <v>1</v>
      </c>
      <c r="C36" s="65"/>
      <c r="D36" s="12">
        <v>2</v>
      </c>
      <c r="E36" s="12">
        <v>3</v>
      </c>
      <c r="F36" s="12">
        <v>4</v>
      </c>
      <c r="G36" s="12">
        <v>5</v>
      </c>
      <c r="H36" s="12">
        <v>6</v>
      </c>
    </row>
    <row r="37" spans="1:13" ht="15" customHeight="1" x14ac:dyDescent="0.3">
      <c r="A37" s="49" t="s">
        <v>31</v>
      </c>
      <c r="B37" s="49"/>
      <c r="C37" s="49"/>
      <c r="D37" s="49"/>
      <c r="E37" s="49"/>
      <c r="F37" s="49"/>
      <c r="G37" s="49"/>
      <c r="H37" s="49"/>
    </row>
    <row r="38" spans="1:13" ht="15" customHeight="1" x14ac:dyDescent="0.3">
      <c r="A38" s="14">
        <v>181</v>
      </c>
      <c r="B38" s="41" t="s">
        <v>55</v>
      </c>
      <c r="C38" s="41"/>
      <c r="D38" s="15" t="s">
        <v>20</v>
      </c>
      <c r="E38" s="16">
        <v>6.1</v>
      </c>
      <c r="F38" s="16">
        <v>7.4</v>
      </c>
      <c r="G38" s="14">
        <v>26.7</v>
      </c>
      <c r="H38" s="16">
        <v>198</v>
      </c>
    </row>
    <row r="39" spans="1:13" ht="16.5" customHeight="1" x14ac:dyDescent="0.3">
      <c r="A39" s="14">
        <v>304</v>
      </c>
      <c r="B39" s="41" t="s">
        <v>16</v>
      </c>
      <c r="C39" s="41"/>
      <c r="D39" s="14">
        <v>200</v>
      </c>
      <c r="E39" s="16">
        <v>3.6</v>
      </c>
      <c r="F39" s="16">
        <v>3.3</v>
      </c>
      <c r="G39" s="16">
        <v>13.7</v>
      </c>
      <c r="H39" s="14">
        <v>100</v>
      </c>
    </row>
    <row r="40" spans="1:13" ht="14.25" customHeight="1" x14ac:dyDescent="0.3">
      <c r="A40" s="14">
        <v>1</v>
      </c>
      <c r="B40" s="41" t="s">
        <v>23</v>
      </c>
      <c r="C40" s="41"/>
      <c r="D40" s="14">
        <v>45</v>
      </c>
      <c r="E40" s="16">
        <v>1.44</v>
      </c>
      <c r="F40" s="16">
        <v>0.18</v>
      </c>
      <c r="G40" s="17">
        <v>8.77</v>
      </c>
      <c r="H40" s="16">
        <v>43.56</v>
      </c>
    </row>
    <row r="41" spans="1:13" ht="15" customHeight="1" x14ac:dyDescent="0.3">
      <c r="A41" s="14">
        <v>2</v>
      </c>
      <c r="B41" s="41" t="s">
        <v>56</v>
      </c>
      <c r="C41" s="41"/>
      <c r="D41" s="14">
        <v>100</v>
      </c>
      <c r="E41" s="14">
        <v>7</v>
      </c>
      <c r="F41" s="14">
        <v>6</v>
      </c>
      <c r="G41" s="14">
        <v>53</v>
      </c>
      <c r="H41" s="14">
        <v>294</v>
      </c>
    </row>
    <row r="42" spans="1:13" x14ac:dyDescent="0.3">
      <c r="A42" s="105" t="s">
        <v>33</v>
      </c>
      <c r="B42" s="106"/>
      <c r="C42" s="106"/>
      <c r="D42" s="107"/>
      <c r="E42" s="16">
        <f>SUM(E38:E41)</f>
        <v>18.14</v>
      </c>
      <c r="F42" s="16">
        <f>SUM(F38:F41)</f>
        <v>16.88</v>
      </c>
      <c r="G42" s="17">
        <v>102.47</v>
      </c>
      <c r="H42" s="14">
        <v>635.6</v>
      </c>
    </row>
    <row r="43" spans="1:13" x14ac:dyDescent="0.3">
      <c r="A43" s="49" t="s">
        <v>35</v>
      </c>
      <c r="B43" s="49"/>
      <c r="C43" s="49"/>
      <c r="D43" s="49"/>
      <c r="E43" s="49"/>
      <c r="F43" s="49"/>
      <c r="G43" s="49"/>
      <c r="H43" s="49"/>
    </row>
    <row r="44" spans="1:13" ht="17.25" customHeight="1" x14ac:dyDescent="0.3">
      <c r="A44" s="14">
        <v>25</v>
      </c>
      <c r="B44" s="41" t="s">
        <v>75</v>
      </c>
      <c r="C44" s="41"/>
      <c r="D44" s="14">
        <v>60</v>
      </c>
      <c r="E44" s="16">
        <v>0.8</v>
      </c>
      <c r="F44" s="16">
        <v>4.9000000000000004</v>
      </c>
      <c r="G44" s="16">
        <v>3.8</v>
      </c>
      <c r="H44" s="14">
        <v>72</v>
      </c>
      <c r="I44" s="3"/>
      <c r="J44" s="3"/>
      <c r="K44" s="3"/>
      <c r="L44" s="3"/>
      <c r="M44" s="3"/>
    </row>
    <row r="45" spans="1:13" ht="28.5" customHeight="1" x14ac:dyDescent="0.3">
      <c r="A45" s="14">
        <v>55</v>
      </c>
      <c r="B45" s="41" t="s">
        <v>57</v>
      </c>
      <c r="C45" s="41"/>
      <c r="D45" s="15" t="s">
        <v>54</v>
      </c>
      <c r="E45" s="16">
        <v>1.75</v>
      </c>
      <c r="F45" s="17">
        <v>5.62</v>
      </c>
      <c r="G45" s="17">
        <v>8.5</v>
      </c>
      <c r="H45" s="16">
        <v>95</v>
      </c>
      <c r="I45" s="3"/>
      <c r="J45" s="3"/>
      <c r="K45" s="3"/>
      <c r="L45" s="3"/>
      <c r="M45" s="3"/>
    </row>
    <row r="46" spans="1:13" ht="15" customHeight="1" x14ac:dyDescent="0.3">
      <c r="A46" s="17">
        <v>131.01</v>
      </c>
      <c r="B46" s="41" t="s">
        <v>58</v>
      </c>
      <c r="C46" s="41"/>
      <c r="D46" s="14">
        <v>200</v>
      </c>
      <c r="E46" s="16">
        <v>32.450000000000003</v>
      </c>
      <c r="F46" s="17">
        <v>39.36</v>
      </c>
      <c r="G46" s="16">
        <v>35.450000000000003</v>
      </c>
      <c r="H46" s="14">
        <v>628.17999999999995</v>
      </c>
      <c r="I46" s="3"/>
      <c r="J46" s="3"/>
      <c r="K46" s="3"/>
      <c r="L46" s="3"/>
      <c r="M46" s="3"/>
    </row>
    <row r="47" spans="1:13" ht="17.25" customHeight="1" x14ac:dyDescent="0.3">
      <c r="A47" s="14">
        <v>300</v>
      </c>
      <c r="B47" s="41" t="s">
        <v>47</v>
      </c>
      <c r="C47" s="41"/>
      <c r="D47" s="14">
        <v>200</v>
      </c>
      <c r="E47" s="16" t="s">
        <v>80</v>
      </c>
      <c r="F47" s="15">
        <v>0.03</v>
      </c>
      <c r="G47" s="15">
        <v>9.1</v>
      </c>
      <c r="H47" s="16">
        <v>25</v>
      </c>
      <c r="I47" s="3"/>
      <c r="J47" s="3"/>
      <c r="K47" s="3"/>
      <c r="L47" s="3"/>
      <c r="M47" s="3"/>
    </row>
    <row r="48" spans="1:13" ht="16.5" customHeight="1" x14ac:dyDescent="0.3">
      <c r="A48" s="17">
        <v>1.08</v>
      </c>
      <c r="B48" s="41" t="s">
        <v>46</v>
      </c>
      <c r="C48" s="41"/>
      <c r="D48" s="14">
        <v>45</v>
      </c>
      <c r="E48" s="17">
        <v>3.82</v>
      </c>
      <c r="F48" s="17">
        <v>1.48</v>
      </c>
      <c r="G48" s="17" t="s">
        <v>85</v>
      </c>
      <c r="H48" s="14">
        <v>115.2</v>
      </c>
      <c r="I48" s="3"/>
      <c r="J48" s="3"/>
      <c r="K48" s="3"/>
      <c r="L48" s="3"/>
      <c r="M48" s="3"/>
    </row>
    <row r="49" spans="1:13" ht="15" customHeight="1" x14ac:dyDescent="0.3">
      <c r="A49" s="42" t="s">
        <v>36</v>
      </c>
      <c r="B49" s="42"/>
      <c r="C49" s="42"/>
      <c r="D49" s="42"/>
      <c r="E49" s="17">
        <f>SUM(E44:E48)</f>
        <v>38.82</v>
      </c>
      <c r="F49" s="17">
        <f>SUM(F44:F48)</f>
        <v>51.389999999999993</v>
      </c>
      <c r="G49" s="17">
        <f>SUM(G44:G48)</f>
        <v>56.85</v>
      </c>
      <c r="H49" s="16">
        <f>SUM(H44:H48)</f>
        <v>935.38</v>
      </c>
      <c r="I49" s="3"/>
      <c r="J49" s="3"/>
      <c r="K49" s="3"/>
      <c r="L49" s="3"/>
      <c r="M49" s="3"/>
    </row>
    <row r="50" spans="1:13" ht="15.6" x14ac:dyDescent="0.3">
      <c r="A50" s="64" t="s">
        <v>119</v>
      </c>
      <c r="B50" s="64"/>
      <c r="C50" s="64"/>
      <c r="D50" s="64"/>
      <c r="E50" s="64"/>
      <c r="F50" s="64"/>
      <c r="G50" s="18"/>
      <c r="H50" s="18"/>
    </row>
    <row r="51" spans="1:13" ht="15.75" customHeight="1" x14ac:dyDescent="0.3">
      <c r="A51" s="45" t="s">
        <v>26</v>
      </c>
      <c r="B51" s="45" t="s">
        <v>27</v>
      </c>
      <c r="C51" s="45"/>
      <c r="D51" s="83" t="s">
        <v>28</v>
      </c>
      <c r="E51" s="54" t="s">
        <v>29</v>
      </c>
      <c r="F51" s="54"/>
      <c r="G51" s="54"/>
      <c r="H51" s="45" t="s">
        <v>30</v>
      </c>
    </row>
    <row r="52" spans="1:13" x14ac:dyDescent="0.3">
      <c r="A52" s="46"/>
      <c r="B52" s="52"/>
      <c r="C52" s="53"/>
      <c r="D52" s="84"/>
      <c r="E52" s="11" t="s">
        <v>4</v>
      </c>
      <c r="F52" s="11" t="s">
        <v>5</v>
      </c>
      <c r="G52" s="11" t="s">
        <v>6</v>
      </c>
      <c r="H52" s="46"/>
    </row>
    <row r="53" spans="1:13" x14ac:dyDescent="0.3">
      <c r="A53" s="12">
        <v>1</v>
      </c>
      <c r="B53" s="65">
        <v>1</v>
      </c>
      <c r="C53" s="65"/>
      <c r="D53" s="12">
        <v>2</v>
      </c>
      <c r="E53" s="12">
        <v>3</v>
      </c>
      <c r="F53" s="12">
        <v>4</v>
      </c>
      <c r="G53" s="12">
        <v>5</v>
      </c>
      <c r="H53" s="12">
        <v>6</v>
      </c>
    </row>
    <row r="54" spans="1:13" ht="15.75" customHeight="1" x14ac:dyDescent="0.3">
      <c r="A54" s="49" t="s">
        <v>31</v>
      </c>
      <c r="B54" s="49"/>
      <c r="C54" s="49"/>
      <c r="D54" s="49"/>
      <c r="E54" s="49"/>
      <c r="F54" s="49"/>
      <c r="G54" s="49"/>
      <c r="H54" s="49"/>
    </row>
    <row r="55" spans="1:13" ht="15" customHeight="1" x14ac:dyDescent="0.3">
      <c r="A55" s="14">
        <v>1</v>
      </c>
      <c r="B55" s="41" t="s">
        <v>55</v>
      </c>
      <c r="C55" s="41"/>
      <c r="D55" s="14">
        <v>205</v>
      </c>
      <c r="E55" s="16">
        <v>8.1</v>
      </c>
      <c r="F55" s="16">
        <v>9.8000000000000007</v>
      </c>
      <c r="G55" s="16">
        <v>35.6</v>
      </c>
      <c r="H55" s="14">
        <v>264</v>
      </c>
    </row>
    <row r="56" spans="1:13" ht="15" customHeight="1" x14ac:dyDescent="0.3">
      <c r="A56" s="14">
        <v>304</v>
      </c>
      <c r="B56" s="41" t="s">
        <v>16</v>
      </c>
      <c r="C56" s="41"/>
      <c r="D56" s="14">
        <v>200</v>
      </c>
      <c r="E56" s="16">
        <v>3.6</v>
      </c>
      <c r="F56" s="16">
        <v>3.3</v>
      </c>
      <c r="G56" s="16">
        <v>13.7</v>
      </c>
      <c r="H56" s="14">
        <v>100</v>
      </c>
    </row>
    <row r="57" spans="1:13" x14ac:dyDescent="0.3">
      <c r="A57" s="17">
        <v>2.0499999999999998</v>
      </c>
      <c r="B57" s="41" t="s">
        <v>56</v>
      </c>
      <c r="C57" s="41"/>
      <c r="D57" s="14">
        <v>100</v>
      </c>
      <c r="E57" s="14">
        <v>7.8</v>
      </c>
      <c r="F57" s="14">
        <v>6</v>
      </c>
      <c r="G57" s="14">
        <v>53</v>
      </c>
      <c r="H57" s="14">
        <v>294</v>
      </c>
    </row>
    <row r="58" spans="1:13" x14ac:dyDescent="0.3">
      <c r="A58" s="14">
        <v>1</v>
      </c>
      <c r="B58" s="41" t="s">
        <v>23</v>
      </c>
      <c r="C58" s="41"/>
      <c r="D58" s="14">
        <v>45</v>
      </c>
      <c r="E58" s="16">
        <v>1.44</v>
      </c>
      <c r="F58" s="16">
        <v>0.18</v>
      </c>
      <c r="G58" s="17">
        <v>8.77</v>
      </c>
      <c r="H58" s="16">
        <v>43.56</v>
      </c>
    </row>
    <row r="59" spans="1:13" x14ac:dyDescent="0.3">
      <c r="A59" s="42" t="s">
        <v>33</v>
      </c>
      <c r="B59" s="42"/>
      <c r="C59" s="42"/>
      <c r="D59" s="42"/>
      <c r="E59" s="16">
        <f>SUM(E55:E58)</f>
        <v>20.94</v>
      </c>
      <c r="F59" s="16">
        <f>SUM(F55:F58)</f>
        <v>19.28</v>
      </c>
      <c r="G59" s="17">
        <f>SUM(G55:G58)</f>
        <v>111.07</v>
      </c>
      <c r="H59" s="16">
        <f>SUM(H55:H58)</f>
        <v>701.56</v>
      </c>
    </row>
    <row r="60" spans="1:13" ht="15.6" x14ac:dyDescent="0.3">
      <c r="A60" s="86" t="s">
        <v>9</v>
      </c>
      <c r="B60" s="87"/>
      <c r="C60" s="87"/>
      <c r="D60" s="87"/>
      <c r="E60" s="87"/>
      <c r="F60" s="88"/>
      <c r="G60" s="18"/>
      <c r="H60" s="18"/>
    </row>
    <row r="61" spans="1:13" ht="18" customHeight="1" x14ac:dyDescent="0.3">
      <c r="A61" s="14">
        <v>25</v>
      </c>
      <c r="B61" s="41" t="s">
        <v>75</v>
      </c>
      <c r="C61" s="41"/>
      <c r="D61" s="14">
        <v>100</v>
      </c>
      <c r="E61" s="16">
        <v>1.3</v>
      </c>
      <c r="F61" s="16">
        <v>2.33</v>
      </c>
      <c r="G61" s="16">
        <v>7.16</v>
      </c>
      <c r="H61" s="14">
        <v>55</v>
      </c>
    </row>
    <row r="62" spans="1:13" ht="30" customHeight="1" x14ac:dyDescent="0.3">
      <c r="A62" s="14">
        <v>55</v>
      </c>
      <c r="B62" s="41" t="s">
        <v>57</v>
      </c>
      <c r="C62" s="41"/>
      <c r="D62" s="15">
        <v>310</v>
      </c>
      <c r="E62" s="14">
        <v>2.1</v>
      </c>
      <c r="F62" s="16">
        <v>6.74</v>
      </c>
      <c r="G62" s="16">
        <v>10.199999999999999</v>
      </c>
      <c r="H62" s="16">
        <v>114</v>
      </c>
    </row>
    <row r="63" spans="1:13" ht="15" customHeight="1" x14ac:dyDescent="0.3">
      <c r="A63" s="14">
        <v>139</v>
      </c>
      <c r="B63" s="41" t="s">
        <v>58</v>
      </c>
      <c r="C63" s="41"/>
      <c r="D63" s="14">
        <v>200</v>
      </c>
      <c r="E63" s="17">
        <v>32.450000000000003</v>
      </c>
      <c r="F63" s="14">
        <v>39.36</v>
      </c>
      <c r="G63" s="16">
        <v>35.450000000000003</v>
      </c>
      <c r="H63" s="14">
        <v>628.17999999999995</v>
      </c>
    </row>
    <row r="64" spans="1:13" ht="15" customHeight="1" x14ac:dyDescent="0.3">
      <c r="A64" s="14">
        <v>300</v>
      </c>
      <c r="B64" s="41" t="s">
        <v>47</v>
      </c>
      <c r="C64" s="41"/>
      <c r="D64" s="14">
        <v>200</v>
      </c>
      <c r="E64" s="16">
        <v>0.1</v>
      </c>
      <c r="F64" s="15">
        <v>0.03</v>
      </c>
      <c r="G64" s="16">
        <v>9.1</v>
      </c>
      <c r="H64" s="16">
        <v>25</v>
      </c>
    </row>
    <row r="65" spans="1:8" ht="15" customHeight="1" x14ac:dyDescent="0.3">
      <c r="A65" s="17">
        <v>1.08</v>
      </c>
      <c r="B65" s="41" t="s">
        <v>46</v>
      </c>
      <c r="C65" s="41"/>
      <c r="D65" s="14">
        <v>45</v>
      </c>
      <c r="E65" s="17">
        <v>3.82</v>
      </c>
      <c r="F65" s="17">
        <v>1.48</v>
      </c>
      <c r="G65" s="17" t="s">
        <v>85</v>
      </c>
      <c r="H65" s="14">
        <v>115.2</v>
      </c>
    </row>
    <row r="66" spans="1:8" ht="15" customHeight="1" x14ac:dyDescent="0.3">
      <c r="A66" s="17"/>
      <c r="B66" s="70" t="s">
        <v>60</v>
      </c>
      <c r="C66" s="51"/>
      <c r="D66" s="14"/>
      <c r="E66" s="17">
        <f>SUM(E61:E65)</f>
        <v>39.770000000000003</v>
      </c>
      <c r="F66" s="17">
        <f>SUM(F61:F65)</f>
        <v>49.94</v>
      </c>
      <c r="G66" s="17">
        <f>SUM(G61:G65)</f>
        <v>61.910000000000004</v>
      </c>
      <c r="H66" s="14">
        <f>SUM(H61:H65)</f>
        <v>937.38</v>
      </c>
    </row>
    <row r="67" spans="1:8" ht="15" customHeight="1" x14ac:dyDescent="0.3">
      <c r="A67" s="17"/>
      <c r="B67" s="19"/>
      <c r="C67" s="55" t="s">
        <v>14</v>
      </c>
      <c r="D67" s="56"/>
      <c r="E67" s="56"/>
      <c r="F67" s="56"/>
      <c r="G67" s="56"/>
      <c r="H67" s="56"/>
    </row>
    <row r="68" spans="1:8" ht="15" customHeight="1" x14ac:dyDescent="0.3">
      <c r="A68" s="17"/>
      <c r="B68" s="45" t="s">
        <v>27</v>
      </c>
      <c r="C68" s="45"/>
      <c r="D68" s="83" t="s">
        <v>28</v>
      </c>
      <c r="E68" s="54" t="s">
        <v>29</v>
      </c>
      <c r="F68" s="54"/>
      <c r="G68" s="54"/>
      <c r="H68" s="45" t="s">
        <v>30</v>
      </c>
    </row>
    <row r="69" spans="1:8" ht="15" customHeight="1" x14ac:dyDescent="0.3">
      <c r="A69" s="17"/>
      <c r="B69" s="52"/>
      <c r="C69" s="53"/>
      <c r="D69" s="84"/>
      <c r="E69" s="11" t="s">
        <v>4</v>
      </c>
      <c r="F69" s="11" t="s">
        <v>5</v>
      </c>
      <c r="G69" s="11" t="s">
        <v>6</v>
      </c>
      <c r="H69" s="46"/>
    </row>
    <row r="70" spans="1:8" ht="15" customHeight="1" x14ac:dyDescent="0.3">
      <c r="A70" s="17"/>
      <c r="B70" s="65">
        <v>1</v>
      </c>
      <c r="C70" s="65"/>
      <c r="D70" s="12">
        <v>2</v>
      </c>
      <c r="E70" s="12">
        <v>3</v>
      </c>
      <c r="F70" s="12">
        <v>4</v>
      </c>
      <c r="G70" s="12">
        <v>5</v>
      </c>
      <c r="H70" s="12">
        <v>6</v>
      </c>
    </row>
    <row r="71" spans="1:8" ht="15" customHeight="1" x14ac:dyDescent="0.3">
      <c r="A71" s="14"/>
      <c r="B71" s="85" t="s">
        <v>31</v>
      </c>
      <c r="C71" s="85"/>
      <c r="D71" s="14"/>
      <c r="E71" s="17"/>
      <c r="F71" s="14"/>
      <c r="G71" s="16"/>
      <c r="H71" s="14"/>
    </row>
    <row r="72" spans="1:8" ht="15" customHeight="1" x14ac:dyDescent="0.3">
      <c r="A72" s="14">
        <v>1</v>
      </c>
      <c r="B72" s="41" t="s">
        <v>55</v>
      </c>
      <c r="C72" s="41"/>
      <c r="D72" s="14">
        <v>205</v>
      </c>
      <c r="E72" s="16">
        <v>8.1</v>
      </c>
      <c r="F72" s="16">
        <v>9.8000000000000007</v>
      </c>
      <c r="G72" s="16">
        <v>35.6</v>
      </c>
      <c r="H72" s="14">
        <v>264</v>
      </c>
    </row>
    <row r="73" spans="1:8" ht="15" customHeight="1" x14ac:dyDescent="0.3">
      <c r="A73" s="14">
        <v>304</v>
      </c>
      <c r="B73" s="41" t="s">
        <v>16</v>
      </c>
      <c r="C73" s="41"/>
      <c r="D73" s="14">
        <v>200</v>
      </c>
      <c r="E73" s="16">
        <v>3.6</v>
      </c>
      <c r="F73" s="16">
        <v>3.3</v>
      </c>
      <c r="G73" s="16">
        <v>13.7</v>
      </c>
      <c r="H73" s="14">
        <v>100</v>
      </c>
    </row>
    <row r="74" spans="1:8" ht="15" customHeight="1" x14ac:dyDescent="0.3">
      <c r="A74" s="17">
        <v>2.0499999999999998</v>
      </c>
      <c r="B74" s="41" t="s">
        <v>56</v>
      </c>
      <c r="C74" s="41"/>
      <c r="D74" s="14">
        <v>100</v>
      </c>
      <c r="E74" s="14">
        <v>7.8</v>
      </c>
      <c r="F74" s="14">
        <v>6</v>
      </c>
      <c r="G74" s="14">
        <v>53</v>
      </c>
      <c r="H74" s="14">
        <v>294</v>
      </c>
    </row>
    <row r="75" spans="1:8" ht="14.4" customHeight="1" x14ac:dyDescent="0.3">
      <c r="A75" s="14">
        <v>1</v>
      </c>
      <c r="B75" s="41" t="s">
        <v>23</v>
      </c>
      <c r="C75" s="41"/>
      <c r="D75" s="14">
        <v>45</v>
      </c>
      <c r="E75" s="16">
        <v>1.44</v>
      </c>
      <c r="F75" s="16">
        <v>0.18</v>
      </c>
      <c r="G75" s="17">
        <v>8.77</v>
      </c>
      <c r="H75" s="16">
        <v>43.56</v>
      </c>
    </row>
    <row r="76" spans="1:8" x14ac:dyDescent="0.3">
      <c r="A76" s="42" t="s">
        <v>33</v>
      </c>
      <c r="B76" s="42"/>
      <c r="C76" s="42"/>
      <c r="D76" s="42"/>
      <c r="E76" s="16">
        <f>SUM(E72:E75)</f>
        <v>20.94</v>
      </c>
      <c r="F76" s="16">
        <f>SUM(F72:F75)</f>
        <v>19.28</v>
      </c>
      <c r="G76" s="17">
        <f>SUM(G72:G75)</f>
        <v>111.07</v>
      </c>
      <c r="H76" s="16">
        <f>SUM(H72:H75)</f>
        <v>701.56</v>
      </c>
    </row>
    <row r="77" spans="1:8" ht="15.6" x14ac:dyDescent="0.3">
      <c r="A77" s="55" t="s">
        <v>25</v>
      </c>
      <c r="B77" s="56"/>
      <c r="C77" s="56"/>
      <c r="D77" s="56"/>
      <c r="E77" s="56"/>
      <c r="F77" s="56"/>
      <c r="G77" s="18"/>
      <c r="H77" s="18"/>
    </row>
    <row r="78" spans="1:8" ht="15.75" customHeight="1" x14ac:dyDescent="0.3">
      <c r="A78" s="45" t="s">
        <v>26</v>
      </c>
      <c r="B78" s="45" t="s">
        <v>27</v>
      </c>
      <c r="C78" s="45"/>
      <c r="D78" s="83" t="s">
        <v>28</v>
      </c>
      <c r="E78" s="54" t="s">
        <v>29</v>
      </c>
      <c r="F78" s="54"/>
      <c r="G78" s="54"/>
      <c r="H78" s="45" t="s">
        <v>30</v>
      </c>
    </row>
    <row r="79" spans="1:8" x14ac:dyDescent="0.3">
      <c r="A79" s="46"/>
      <c r="B79" s="52"/>
      <c r="C79" s="53"/>
      <c r="D79" s="84"/>
      <c r="E79" s="11" t="s">
        <v>4</v>
      </c>
      <c r="F79" s="11" t="s">
        <v>5</v>
      </c>
      <c r="G79" s="11" t="s">
        <v>6</v>
      </c>
      <c r="H79" s="46"/>
    </row>
    <row r="80" spans="1:8" x14ac:dyDescent="0.3">
      <c r="A80" s="12">
        <v>1</v>
      </c>
      <c r="B80" s="65">
        <v>1</v>
      </c>
      <c r="C80" s="65"/>
      <c r="D80" s="12">
        <v>2</v>
      </c>
      <c r="E80" s="12">
        <v>3</v>
      </c>
      <c r="F80" s="12">
        <v>4</v>
      </c>
      <c r="G80" s="12">
        <v>5</v>
      </c>
      <c r="H80" s="12">
        <v>6</v>
      </c>
    </row>
    <row r="81" spans="1:8" x14ac:dyDescent="0.3">
      <c r="A81" s="49" t="s">
        <v>31</v>
      </c>
      <c r="B81" s="49"/>
      <c r="C81" s="49"/>
      <c r="D81" s="49"/>
      <c r="E81" s="49"/>
      <c r="F81" s="49"/>
      <c r="G81" s="49"/>
      <c r="H81" s="49"/>
    </row>
    <row r="82" spans="1:8" ht="15" customHeight="1" x14ac:dyDescent="0.3">
      <c r="A82" s="14">
        <v>1</v>
      </c>
      <c r="B82" s="41" t="s">
        <v>55</v>
      </c>
      <c r="C82" s="41"/>
      <c r="D82" s="14">
        <v>205</v>
      </c>
      <c r="E82" s="16">
        <v>8.1</v>
      </c>
      <c r="F82" s="16">
        <v>9.8000000000000007</v>
      </c>
      <c r="G82" s="16">
        <v>35.6</v>
      </c>
      <c r="H82" s="14">
        <v>264</v>
      </c>
    </row>
    <row r="83" spans="1:8" ht="15" customHeight="1" x14ac:dyDescent="0.3">
      <c r="A83" s="14">
        <v>304</v>
      </c>
      <c r="B83" s="41" t="s">
        <v>16</v>
      </c>
      <c r="C83" s="41"/>
      <c r="D83" s="14">
        <v>200</v>
      </c>
      <c r="E83" s="16">
        <v>3.6</v>
      </c>
      <c r="F83" s="16">
        <v>3.3</v>
      </c>
      <c r="G83" s="16">
        <v>13.7</v>
      </c>
      <c r="H83" s="14">
        <v>100</v>
      </c>
    </row>
    <row r="84" spans="1:8" ht="15" customHeight="1" x14ac:dyDescent="0.3">
      <c r="A84" s="17">
        <v>2.0499999999999998</v>
      </c>
      <c r="B84" s="41" t="s">
        <v>56</v>
      </c>
      <c r="C84" s="41"/>
      <c r="D84" s="14">
        <v>100</v>
      </c>
      <c r="E84" s="14">
        <v>7.8</v>
      </c>
      <c r="F84" s="14">
        <v>6</v>
      </c>
      <c r="G84" s="14">
        <v>53</v>
      </c>
      <c r="H84" s="14">
        <v>294</v>
      </c>
    </row>
    <row r="85" spans="1:8" ht="15" customHeight="1" x14ac:dyDescent="0.3">
      <c r="A85" s="14">
        <v>1</v>
      </c>
      <c r="B85" s="41" t="s">
        <v>23</v>
      </c>
      <c r="C85" s="41"/>
      <c r="D85" s="14">
        <v>45</v>
      </c>
      <c r="E85" s="16">
        <v>1.44</v>
      </c>
      <c r="F85" s="16">
        <v>0.18</v>
      </c>
      <c r="G85" s="17">
        <v>8.77</v>
      </c>
      <c r="H85" s="16">
        <v>43.56</v>
      </c>
    </row>
    <row r="86" spans="1:8" x14ac:dyDescent="0.3">
      <c r="A86" s="42" t="s">
        <v>33</v>
      </c>
      <c r="B86" s="42"/>
      <c r="C86" s="42"/>
      <c r="D86" s="42"/>
      <c r="E86" s="16">
        <f>SUM(E82:E85)</f>
        <v>20.94</v>
      </c>
      <c r="F86" s="16">
        <f>SUM(F82:F85)</f>
        <v>19.28</v>
      </c>
      <c r="G86" s="17">
        <f>SUM(G82:G85)</f>
        <v>111.07</v>
      </c>
      <c r="H86" s="16">
        <f>SUM(H82:H85)</f>
        <v>701.56</v>
      </c>
    </row>
  </sheetData>
  <mergeCells count="98">
    <mergeCell ref="B64:C64"/>
    <mergeCell ref="B65:C65"/>
    <mergeCell ref="A54:H54"/>
    <mergeCell ref="B55:C55"/>
    <mergeCell ref="B56:C56"/>
    <mergeCell ref="B57:C57"/>
    <mergeCell ref="B58:C58"/>
    <mergeCell ref="B61:C61"/>
    <mergeCell ref="B62:C62"/>
    <mergeCell ref="B63:C63"/>
    <mergeCell ref="A33:F33"/>
    <mergeCell ref="A34:A35"/>
    <mergeCell ref="B30:C30"/>
    <mergeCell ref="B31:C31"/>
    <mergeCell ref="A32:D32"/>
    <mergeCell ref="B34:C35"/>
    <mergeCell ref="D34:D35"/>
    <mergeCell ref="E34:G34"/>
    <mergeCell ref="A23:F23"/>
    <mergeCell ref="A24:A25"/>
    <mergeCell ref="B13:C13"/>
    <mergeCell ref="A22:D22"/>
    <mergeCell ref="B24:C25"/>
    <mergeCell ref="D24:D25"/>
    <mergeCell ref="E24:G24"/>
    <mergeCell ref="B14:C14"/>
    <mergeCell ref="B17:C17"/>
    <mergeCell ref="B18:C18"/>
    <mergeCell ref="B19:C19"/>
    <mergeCell ref="B20:C20"/>
    <mergeCell ref="B21:C21"/>
    <mergeCell ref="A4:F4"/>
    <mergeCell ref="A5:F5"/>
    <mergeCell ref="A6:F6"/>
    <mergeCell ref="A7:A8"/>
    <mergeCell ref="B7:C8"/>
    <mergeCell ref="D7:D8"/>
    <mergeCell ref="E7:G7"/>
    <mergeCell ref="H7:H8"/>
    <mergeCell ref="B9:C9"/>
    <mergeCell ref="A10:H10"/>
    <mergeCell ref="B11:C11"/>
    <mergeCell ref="B12:C12"/>
    <mergeCell ref="H24:H25"/>
    <mergeCell ref="B26:C26"/>
    <mergeCell ref="A27:H27"/>
    <mergeCell ref="B28:C28"/>
    <mergeCell ref="B29:C29"/>
    <mergeCell ref="H51:H52"/>
    <mergeCell ref="A50:F50"/>
    <mergeCell ref="A51:A52"/>
    <mergeCell ref="H34:H35"/>
    <mergeCell ref="B36:C36"/>
    <mergeCell ref="A37:H37"/>
    <mergeCell ref="B38:C38"/>
    <mergeCell ref="B39:C39"/>
    <mergeCell ref="B40:C40"/>
    <mergeCell ref="B41:C41"/>
    <mergeCell ref="A42:D42"/>
    <mergeCell ref="B44:C44"/>
    <mergeCell ref="B45:C45"/>
    <mergeCell ref="A43:H43"/>
    <mergeCell ref="B46:C46"/>
    <mergeCell ref="B47:C47"/>
    <mergeCell ref="B48:C48"/>
    <mergeCell ref="A60:F60"/>
    <mergeCell ref="B53:C53"/>
    <mergeCell ref="A49:D49"/>
    <mergeCell ref="B51:C52"/>
    <mergeCell ref="D51:D52"/>
    <mergeCell ref="E51:G51"/>
    <mergeCell ref="A59:D59"/>
    <mergeCell ref="B66:C66"/>
    <mergeCell ref="B68:C69"/>
    <mergeCell ref="D68:D69"/>
    <mergeCell ref="H78:H79"/>
    <mergeCell ref="B80:C80"/>
    <mergeCell ref="B75:C75"/>
    <mergeCell ref="A76:D76"/>
    <mergeCell ref="B78:C79"/>
    <mergeCell ref="D78:D79"/>
    <mergeCell ref="E78:G78"/>
    <mergeCell ref="A77:F77"/>
    <mergeCell ref="A78:A79"/>
    <mergeCell ref="B71:C71"/>
    <mergeCell ref="B72:C72"/>
    <mergeCell ref="E68:G68"/>
    <mergeCell ref="C67:H67"/>
    <mergeCell ref="H68:H69"/>
    <mergeCell ref="B70:C70"/>
    <mergeCell ref="B84:C84"/>
    <mergeCell ref="B85:C85"/>
    <mergeCell ref="A86:D86"/>
    <mergeCell ref="A81:H81"/>
    <mergeCell ref="B82:C82"/>
    <mergeCell ref="B83:C83"/>
    <mergeCell ref="B73:C73"/>
    <mergeCell ref="B74:C7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topLeftCell="B88" zoomScale="140" zoomScaleNormal="140" workbookViewId="0">
      <selection activeCell="E41" sqref="E41:H41"/>
    </sheetView>
  </sheetViews>
  <sheetFormatPr defaultRowHeight="14.4" x14ac:dyDescent="0.3"/>
  <cols>
    <col min="1" max="1" width="0.109375" customWidth="1"/>
    <col min="2" max="2" width="13.88671875" customWidth="1"/>
    <col min="3" max="3" width="21.44140625" customWidth="1"/>
    <col min="4" max="4" width="6.88671875" customWidth="1"/>
    <col min="5" max="5" width="7.44140625" customWidth="1"/>
    <col min="6" max="6" width="7.33203125" customWidth="1"/>
    <col min="7" max="7" width="6.109375" customWidth="1"/>
    <col min="8" max="8" width="15.44140625" customWidth="1"/>
  </cols>
  <sheetData>
    <row r="1" spans="1:8" x14ac:dyDescent="0.3">
      <c r="E1" s="1" t="s">
        <v>0</v>
      </c>
    </row>
    <row r="2" spans="1:8" x14ac:dyDescent="0.3">
      <c r="E2" s="1" t="s">
        <v>1</v>
      </c>
    </row>
    <row r="4" spans="1:8" ht="15.6" x14ac:dyDescent="0.3">
      <c r="A4" s="60" t="s">
        <v>2</v>
      </c>
      <c r="B4" s="61"/>
      <c r="C4" s="61"/>
      <c r="D4" s="61"/>
      <c r="E4" s="61"/>
      <c r="F4" s="61"/>
    </row>
    <row r="5" spans="1:8" ht="15.6" x14ac:dyDescent="0.3">
      <c r="A5" s="67" t="s">
        <v>105</v>
      </c>
      <c r="B5" s="103"/>
      <c r="C5" s="103"/>
      <c r="D5" s="103"/>
      <c r="E5" s="103"/>
      <c r="F5" s="103"/>
    </row>
    <row r="6" spans="1:8" ht="15.6" x14ac:dyDescent="0.3">
      <c r="A6" s="55" t="s">
        <v>94</v>
      </c>
      <c r="B6" s="63"/>
      <c r="C6" s="63"/>
      <c r="D6" s="63"/>
      <c r="E6" s="63"/>
      <c r="F6" s="63"/>
    </row>
    <row r="7" spans="1:8" ht="15.75" customHeight="1" x14ac:dyDescent="0.3">
      <c r="A7" s="45" t="s">
        <v>26</v>
      </c>
      <c r="B7" s="45" t="s">
        <v>27</v>
      </c>
      <c r="C7" s="45"/>
      <c r="D7" s="45" t="s">
        <v>28</v>
      </c>
      <c r="E7" s="54" t="s">
        <v>29</v>
      </c>
      <c r="F7" s="54"/>
      <c r="G7" s="54"/>
      <c r="H7" s="45" t="s">
        <v>30</v>
      </c>
    </row>
    <row r="8" spans="1:8" ht="41.25" customHeight="1" x14ac:dyDescent="0.3">
      <c r="A8" s="46"/>
      <c r="B8" s="52"/>
      <c r="C8" s="53"/>
      <c r="D8" s="46"/>
      <c r="E8" s="11" t="s">
        <v>4</v>
      </c>
      <c r="F8" s="11" t="s">
        <v>5</v>
      </c>
      <c r="G8" s="11" t="s">
        <v>6</v>
      </c>
      <c r="H8" s="46"/>
    </row>
    <row r="9" spans="1:8" x14ac:dyDescent="0.3">
      <c r="A9" s="13">
        <v>1</v>
      </c>
      <c r="B9" s="65">
        <v>1</v>
      </c>
      <c r="C9" s="65"/>
      <c r="D9" s="13">
        <v>2</v>
      </c>
      <c r="E9" s="13">
        <v>3</v>
      </c>
      <c r="F9" s="13">
        <v>4</v>
      </c>
      <c r="G9" s="13">
        <v>5</v>
      </c>
      <c r="H9" s="13">
        <v>6</v>
      </c>
    </row>
    <row r="10" spans="1:8" x14ac:dyDescent="0.3">
      <c r="A10" s="79" t="s">
        <v>31</v>
      </c>
      <c r="B10" s="79"/>
      <c r="C10" s="79"/>
      <c r="D10" s="79"/>
      <c r="E10" s="79"/>
      <c r="F10" s="79"/>
      <c r="G10" s="79"/>
      <c r="H10" s="79"/>
    </row>
    <row r="11" spans="1:8" ht="15.75" customHeight="1" x14ac:dyDescent="0.3">
      <c r="A11" s="17">
        <v>1.71</v>
      </c>
      <c r="B11" s="41" t="s">
        <v>62</v>
      </c>
      <c r="C11" s="41"/>
      <c r="D11" s="14">
        <v>180</v>
      </c>
      <c r="E11" s="17">
        <v>17.04</v>
      </c>
      <c r="F11" s="17">
        <v>22.08</v>
      </c>
      <c r="G11" s="17">
        <v>28.44</v>
      </c>
      <c r="H11" s="14">
        <v>384</v>
      </c>
    </row>
    <row r="12" spans="1:8" ht="15.75" customHeight="1" x14ac:dyDescent="0.3">
      <c r="A12" s="14">
        <v>6</v>
      </c>
      <c r="B12" s="41" t="s">
        <v>21</v>
      </c>
      <c r="C12" s="41"/>
      <c r="D12" s="14">
        <v>200</v>
      </c>
      <c r="E12" s="17">
        <v>1.4</v>
      </c>
      <c r="F12" s="16">
        <v>1.1000000000000001</v>
      </c>
      <c r="G12" s="17">
        <v>11.3</v>
      </c>
      <c r="H12" s="16">
        <v>59</v>
      </c>
    </row>
    <row r="13" spans="1:8" ht="15.75" customHeight="1" x14ac:dyDescent="0.3">
      <c r="A13" s="14"/>
      <c r="B13" s="41" t="s">
        <v>86</v>
      </c>
      <c r="C13" s="41"/>
      <c r="D13" s="14">
        <v>150</v>
      </c>
      <c r="E13" s="17">
        <v>0.22</v>
      </c>
      <c r="F13" s="17">
        <v>0.14000000000000001</v>
      </c>
      <c r="G13" s="14">
        <v>14.63</v>
      </c>
      <c r="H13" s="16">
        <v>150.4</v>
      </c>
    </row>
    <row r="14" spans="1:8" ht="15.75" customHeight="1" x14ac:dyDescent="0.3">
      <c r="A14" s="14">
        <v>300</v>
      </c>
      <c r="B14" s="41" t="s">
        <v>24</v>
      </c>
      <c r="C14" s="41"/>
      <c r="D14" s="14">
        <v>45</v>
      </c>
      <c r="E14" s="16">
        <v>1.44</v>
      </c>
      <c r="F14" s="15">
        <v>0.18</v>
      </c>
      <c r="G14" s="16">
        <v>8.77</v>
      </c>
      <c r="H14" s="16">
        <v>43.56</v>
      </c>
    </row>
    <row r="15" spans="1:8" ht="15.75" customHeight="1" x14ac:dyDescent="0.3">
      <c r="A15" s="14"/>
      <c r="B15" s="37"/>
      <c r="C15" s="40" t="s">
        <v>101</v>
      </c>
      <c r="D15" s="14"/>
      <c r="E15" s="17">
        <v>20.059999999999999</v>
      </c>
      <c r="F15" s="17">
        <f>SUM(F11:F14)</f>
        <v>23.5</v>
      </c>
      <c r="G15" s="17">
        <v>63.54</v>
      </c>
      <c r="H15" s="16">
        <f>SUM(H11:H14)</f>
        <v>636.96</v>
      </c>
    </row>
    <row r="16" spans="1:8" ht="15.75" customHeight="1" x14ac:dyDescent="0.3">
      <c r="A16" s="14"/>
      <c r="B16" s="37"/>
      <c r="C16" s="40" t="s">
        <v>102</v>
      </c>
      <c r="D16" s="14"/>
      <c r="E16" s="16"/>
      <c r="F16" s="15"/>
      <c r="G16" s="16"/>
      <c r="H16" s="16"/>
    </row>
    <row r="17" spans="1:16" ht="15.75" customHeight="1" x14ac:dyDescent="0.3">
      <c r="A17" s="14">
        <v>58</v>
      </c>
      <c r="B17" s="41" t="s">
        <v>63</v>
      </c>
      <c r="C17" s="41"/>
      <c r="D17" s="15">
        <v>255</v>
      </c>
      <c r="E17" s="16">
        <v>1.75</v>
      </c>
      <c r="F17" s="17">
        <v>5.12</v>
      </c>
      <c r="G17" s="17">
        <v>11.75</v>
      </c>
      <c r="H17" s="16">
        <v>98.75</v>
      </c>
    </row>
    <row r="18" spans="1:16" ht="15.75" customHeight="1" x14ac:dyDescent="0.3">
      <c r="A18" s="14">
        <v>125</v>
      </c>
      <c r="B18" s="41" t="s">
        <v>87</v>
      </c>
      <c r="C18" s="41"/>
      <c r="D18" s="14">
        <v>200</v>
      </c>
      <c r="E18" s="17">
        <v>14.63</v>
      </c>
      <c r="F18" s="17">
        <v>17.27</v>
      </c>
      <c r="G18" s="17">
        <v>14.81</v>
      </c>
      <c r="H18" s="17">
        <v>273.63</v>
      </c>
    </row>
    <row r="19" spans="1:16" ht="15.75" customHeight="1" x14ac:dyDescent="0.3">
      <c r="A19" s="14">
        <v>310</v>
      </c>
      <c r="B19" s="41" t="s">
        <v>18</v>
      </c>
      <c r="C19" s="41"/>
      <c r="D19" s="14">
        <v>200</v>
      </c>
      <c r="E19" s="16">
        <v>0.9</v>
      </c>
      <c r="F19" s="16">
        <v>0.05</v>
      </c>
      <c r="G19" s="16">
        <v>20.6</v>
      </c>
      <c r="H19" s="14">
        <v>89</v>
      </c>
    </row>
    <row r="20" spans="1:16" ht="15.75" customHeight="1" x14ac:dyDescent="0.3">
      <c r="A20" s="14"/>
      <c r="B20" s="41" t="s">
        <v>46</v>
      </c>
      <c r="C20" s="41"/>
      <c r="D20" s="14">
        <v>45</v>
      </c>
      <c r="E20" s="17">
        <v>3.82</v>
      </c>
      <c r="F20" s="17">
        <v>1.48</v>
      </c>
      <c r="G20" s="17">
        <v>21.78</v>
      </c>
      <c r="H20" s="14">
        <v>115.2</v>
      </c>
    </row>
    <row r="21" spans="1:16" ht="15.75" customHeight="1" x14ac:dyDescent="0.3">
      <c r="A21" s="75" t="s">
        <v>36</v>
      </c>
      <c r="B21" s="75"/>
      <c r="C21" s="75"/>
      <c r="D21" s="75"/>
      <c r="E21" s="17">
        <v>21.15</v>
      </c>
      <c r="F21" s="17">
        <v>23.97</v>
      </c>
      <c r="G21" s="17">
        <v>68.94</v>
      </c>
      <c r="H21" s="17">
        <v>576.42999999999995</v>
      </c>
    </row>
    <row r="22" spans="1:16" ht="15.75" customHeight="1" x14ac:dyDescent="0.3">
      <c r="A22" s="104" t="s">
        <v>10</v>
      </c>
      <c r="B22" s="104"/>
      <c r="C22" s="104"/>
      <c r="D22" s="104"/>
      <c r="E22" s="104"/>
      <c r="F22" s="104"/>
      <c r="G22" s="18"/>
      <c r="H22" s="18"/>
      <c r="I22" s="100"/>
      <c r="J22" s="100"/>
      <c r="K22" s="100"/>
      <c r="L22" s="100"/>
      <c r="M22" s="100"/>
      <c r="N22" s="100"/>
      <c r="O22" s="100"/>
      <c r="P22" s="100"/>
    </row>
    <row r="23" spans="1:16" ht="15.75" customHeight="1" x14ac:dyDescent="0.3">
      <c r="A23" s="45" t="s">
        <v>26</v>
      </c>
      <c r="B23" s="45" t="s">
        <v>27</v>
      </c>
      <c r="C23" s="45"/>
      <c r="D23" s="45" t="s">
        <v>28</v>
      </c>
      <c r="E23" s="54" t="s">
        <v>29</v>
      </c>
      <c r="F23" s="54"/>
      <c r="G23" s="54"/>
      <c r="H23" s="90" t="s">
        <v>30</v>
      </c>
      <c r="I23" s="100"/>
      <c r="J23" s="100"/>
      <c r="K23" s="100"/>
      <c r="L23" s="100"/>
      <c r="M23" s="20"/>
      <c r="N23" s="20"/>
      <c r="O23" s="20"/>
      <c r="P23" s="100"/>
    </row>
    <row r="24" spans="1:16" ht="43.5" customHeight="1" x14ac:dyDescent="0.3">
      <c r="A24" s="46"/>
      <c r="B24" s="52"/>
      <c r="C24" s="53"/>
      <c r="D24" s="46"/>
      <c r="E24" s="11" t="s">
        <v>4</v>
      </c>
      <c r="F24" s="11" t="s">
        <v>5</v>
      </c>
      <c r="G24" s="11" t="s">
        <v>6</v>
      </c>
      <c r="H24" s="52"/>
      <c r="I24" s="21"/>
      <c r="J24" s="101"/>
      <c r="K24" s="101"/>
      <c r="L24" s="21"/>
      <c r="M24" s="21"/>
      <c r="N24" s="21"/>
      <c r="O24" s="21"/>
      <c r="P24" s="21"/>
    </row>
    <row r="25" spans="1:16" x14ac:dyDescent="0.3">
      <c r="A25" s="13">
        <v>1</v>
      </c>
      <c r="B25" s="65">
        <v>1</v>
      </c>
      <c r="C25" s="65"/>
      <c r="D25" s="13">
        <v>2</v>
      </c>
      <c r="E25" s="13">
        <v>3</v>
      </c>
      <c r="F25" s="13">
        <v>4</v>
      </c>
      <c r="G25" s="13">
        <v>5</v>
      </c>
      <c r="H25" s="25">
        <v>6</v>
      </c>
      <c r="I25" s="102"/>
      <c r="J25" s="102"/>
      <c r="K25" s="102"/>
      <c r="L25" s="102"/>
      <c r="M25" s="102"/>
      <c r="N25" s="102"/>
      <c r="O25" s="102"/>
      <c r="P25" s="102"/>
    </row>
    <row r="26" spans="1:16" ht="15.75" customHeight="1" x14ac:dyDescent="0.3">
      <c r="A26" s="79" t="s">
        <v>31</v>
      </c>
      <c r="B26" s="79"/>
      <c r="C26" s="79"/>
      <c r="D26" s="79"/>
      <c r="E26" s="79"/>
      <c r="F26" s="79"/>
      <c r="G26" s="79"/>
      <c r="H26" s="91"/>
      <c r="I26" s="10"/>
      <c r="J26" s="96"/>
      <c r="K26" s="96"/>
      <c r="L26" s="22"/>
      <c r="M26" s="10"/>
      <c r="N26" s="10"/>
      <c r="O26" s="10"/>
      <c r="P26" s="22"/>
    </row>
    <row r="27" spans="1:16" ht="15.75" customHeight="1" x14ac:dyDescent="0.3">
      <c r="A27" s="17">
        <v>1.82</v>
      </c>
      <c r="B27" s="41" t="s">
        <v>62</v>
      </c>
      <c r="C27" s="41"/>
      <c r="D27" s="14">
        <v>200</v>
      </c>
      <c r="E27" s="17">
        <v>17.04</v>
      </c>
      <c r="F27" s="17">
        <v>22.08</v>
      </c>
      <c r="G27" s="17">
        <v>28.44</v>
      </c>
      <c r="H27" s="26">
        <v>384</v>
      </c>
      <c r="I27" s="22"/>
      <c r="J27" s="96"/>
      <c r="K27" s="96"/>
      <c r="L27" s="22"/>
      <c r="M27" s="10"/>
      <c r="N27" s="23"/>
      <c r="O27" s="10"/>
      <c r="P27" s="23"/>
    </row>
    <row r="28" spans="1:16" ht="15.75" customHeight="1" x14ac:dyDescent="0.3">
      <c r="A28" s="14">
        <v>6</v>
      </c>
      <c r="B28" s="41" t="s">
        <v>21</v>
      </c>
      <c r="C28" s="41"/>
      <c r="D28" s="14">
        <v>200</v>
      </c>
      <c r="E28" s="17">
        <v>1.4</v>
      </c>
      <c r="F28" s="16">
        <v>1.1000000000000001</v>
      </c>
      <c r="G28" s="17">
        <v>11.3</v>
      </c>
      <c r="H28" s="16">
        <v>59</v>
      </c>
      <c r="I28" s="22"/>
      <c r="J28" s="96"/>
      <c r="K28" s="96"/>
      <c r="L28" s="22"/>
      <c r="M28" s="23"/>
      <c r="N28" s="24"/>
      <c r="O28" s="23"/>
      <c r="P28" s="23"/>
    </row>
    <row r="29" spans="1:16" ht="15.75" customHeight="1" x14ac:dyDescent="0.3">
      <c r="A29" s="16">
        <v>4.0999999999999996</v>
      </c>
      <c r="B29" s="41" t="s">
        <v>24</v>
      </c>
      <c r="C29" s="41"/>
      <c r="D29" s="14">
        <v>45</v>
      </c>
      <c r="E29" s="16">
        <v>1.44</v>
      </c>
      <c r="F29" s="15">
        <v>0.18</v>
      </c>
      <c r="G29" s="16">
        <v>8.77</v>
      </c>
      <c r="H29" s="16">
        <v>43.56</v>
      </c>
      <c r="I29" s="23"/>
      <c r="J29" s="96"/>
      <c r="K29" s="96"/>
      <c r="L29" s="22"/>
      <c r="M29" s="10"/>
      <c r="N29" s="10"/>
      <c r="O29" s="22"/>
      <c r="P29" s="23"/>
    </row>
    <row r="30" spans="1:16" ht="15.75" customHeight="1" x14ac:dyDescent="0.3">
      <c r="A30" s="14">
        <v>300</v>
      </c>
      <c r="B30" s="41" t="s">
        <v>86</v>
      </c>
      <c r="C30" s="41"/>
      <c r="D30" s="14">
        <v>150</v>
      </c>
      <c r="E30" s="17">
        <v>0.22</v>
      </c>
      <c r="F30" s="17">
        <v>0.14000000000000001</v>
      </c>
      <c r="G30" s="14">
        <v>14.63</v>
      </c>
      <c r="H30" s="16">
        <v>150.4</v>
      </c>
      <c r="I30" s="10"/>
      <c r="J30" s="96"/>
      <c r="K30" s="96"/>
      <c r="L30" s="22"/>
      <c r="M30" s="23"/>
      <c r="N30" s="23"/>
      <c r="O30" s="23"/>
      <c r="P30" s="23"/>
    </row>
    <row r="31" spans="1:16" ht="15.75" customHeight="1" x14ac:dyDescent="0.3">
      <c r="A31" s="75" t="s">
        <v>33</v>
      </c>
      <c r="B31" s="75"/>
      <c r="C31" s="75"/>
      <c r="D31" s="75"/>
      <c r="E31" s="17">
        <f>SUM(E27:E30)</f>
        <v>20.099999999999998</v>
      </c>
      <c r="F31" s="17">
        <f>SUM(F27:F30)</f>
        <v>23.5</v>
      </c>
      <c r="G31" s="17">
        <f>SUM(G27:G30)</f>
        <v>63.140000000000008</v>
      </c>
      <c r="H31" s="16">
        <f>SUM(H27:H30)</f>
        <v>636.96</v>
      </c>
    </row>
    <row r="32" spans="1:16" x14ac:dyDescent="0.3">
      <c r="A32" s="78" t="s">
        <v>11</v>
      </c>
      <c r="B32" s="56"/>
      <c r="C32" s="56"/>
      <c r="D32" s="56"/>
      <c r="E32" s="56"/>
      <c r="F32" s="56"/>
      <c r="G32" s="18"/>
      <c r="H32" s="18"/>
    </row>
    <row r="33" spans="1:13" ht="15.75" customHeight="1" x14ac:dyDescent="0.3">
      <c r="A33" s="45" t="s">
        <v>26</v>
      </c>
      <c r="B33" s="45" t="s">
        <v>27</v>
      </c>
      <c r="C33" s="45"/>
      <c r="D33" s="45" t="s">
        <v>28</v>
      </c>
      <c r="E33" s="54" t="s">
        <v>29</v>
      </c>
      <c r="F33" s="54"/>
      <c r="G33" s="54"/>
      <c r="H33" s="45" t="s">
        <v>30</v>
      </c>
    </row>
    <row r="34" spans="1:13" ht="46.5" customHeight="1" x14ac:dyDescent="0.3">
      <c r="A34" s="46"/>
      <c r="B34" s="52"/>
      <c r="C34" s="53"/>
      <c r="D34" s="46"/>
      <c r="E34" s="11" t="s">
        <v>4</v>
      </c>
      <c r="F34" s="11" t="s">
        <v>5</v>
      </c>
      <c r="G34" s="11" t="s">
        <v>6</v>
      </c>
      <c r="H34" s="46"/>
    </row>
    <row r="35" spans="1:13" x14ac:dyDescent="0.3">
      <c r="A35" s="13">
        <v>1</v>
      </c>
      <c r="B35" s="65">
        <v>1</v>
      </c>
      <c r="C35" s="65"/>
      <c r="D35" s="13">
        <v>2</v>
      </c>
      <c r="E35" s="13">
        <v>3</v>
      </c>
      <c r="F35" s="13">
        <v>4</v>
      </c>
      <c r="G35" s="13">
        <v>5</v>
      </c>
      <c r="H35" s="13">
        <v>6</v>
      </c>
    </row>
    <row r="36" spans="1:13" x14ac:dyDescent="0.3">
      <c r="A36" s="79" t="s">
        <v>31</v>
      </c>
      <c r="B36" s="79"/>
      <c r="C36" s="79"/>
      <c r="D36" s="79"/>
      <c r="E36" s="79"/>
      <c r="F36" s="79"/>
      <c r="G36" s="79"/>
      <c r="H36" s="79"/>
    </row>
    <row r="37" spans="1:13" ht="15" customHeight="1" x14ac:dyDescent="0.3">
      <c r="A37" s="17">
        <v>1.71</v>
      </c>
      <c r="B37" s="41" t="s">
        <v>62</v>
      </c>
      <c r="C37" s="41"/>
      <c r="D37" s="14">
        <v>180</v>
      </c>
      <c r="E37" s="17">
        <v>17.04</v>
      </c>
      <c r="F37" s="17">
        <v>22.08</v>
      </c>
      <c r="G37" s="17">
        <v>28.44</v>
      </c>
      <c r="H37" s="14">
        <v>384</v>
      </c>
    </row>
    <row r="38" spans="1:13" ht="15" customHeight="1" x14ac:dyDescent="0.3">
      <c r="A38" s="14">
        <v>6</v>
      </c>
      <c r="B38" s="41" t="s">
        <v>21</v>
      </c>
      <c r="C38" s="41"/>
      <c r="D38" s="14">
        <v>200</v>
      </c>
      <c r="E38" s="17">
        <v>1.4</v>
      </c>
      <c r="F38" s="16">
        <v>1.1000000000000001</v>
      </c>
      <c r="G38" s="17">
        <v>11.3</v>
      </c>
      <c r="H38" s="16">
        <v>59</v>
      </c>
    </row>
    <row r="39" spans="1:13" ht="14.25" customHeight="1" x14ac:dyDescent="0.3">
      <c r="A39" s="14">
        <v>300</v>
      </c>
      <c r="B39" s="41" t="s">
        <v>86</v>
      </c>
      <c r="C39" s="41"/>
      <c r="D39" s="14">
        <v>150</v>
      </c>
      <c r="E39" s="17">
        <v>0.22</v>
      </c>
      <c r="F39" s="17">
        <v>0.14000000000000001</v>
      </c>
      <c r="G39" s="14">
        <v>14.63</v>
      </c>
      <c r="H39" s="16">
        <v>150.4</v>
      </c>
    </row>
    <row r="40" spans="1:13" ht="15" customHeight="1" x14ac:dyDescent="0.3">
      <c r="A40" s="16">
        <v>4.0999999999999996</v>
      </c>
      <c r="B40" s="41" t="s">
        <v>24</v>
      </c>
      <c r="C40" s="41"/>
      <c r="D40" s="14">
        <v>45</v>
      </c>
      <c r="E40" s="16">
        <v>1.44</v>
      </c>
      <c r="F40" s="15">
        <v>0.18</v>
      </c>
      <c r="G40" s="16">
        <v>8.77</v>
      </c>
      <c r="H40" s="16">
        <v>43.56</v>
      </c>
    </row>
    <row r="41" spans="1:13" ht="15" customHeight="1" x14ac:dyDescent="0.3">
      <c r="A41" s="75" t="s">
        <v>33</v>
      </c>
      <c r="B41" s="75"/>
      <c r="C41" s="75"/>
      <c r="D41" s="75"/>
      <c r="E41" s="17">
        <v>20.059999999999999</v>
      </c>
      <c r="F41" s="17">
        <f>SUM(F37:F40)</f>
        <v>23.5</v>
      </c>
      <c r="G41" s="17">
        <v>63.54</v>
      </c>
      <c r="H41" s="16">
        <f>SUM(H37:H40)</f>
        <v>636.96</v>
      </c>
    </row>
    <row r="42" spans="1:13" ht="15" customHeight="1" x14ac:dyDescent="0.3">
      <c r="A42" s="97" t="s">
        <v>9</v>
      </c>
      <c r="B42" s="98"/>
      <c r="C42" s="98"/>
      <c r="D42" s="98"/>
      <c r="E42" s="98"/>
      <c r="F42" s="99"/>
      <c r="G42" s="18"/>
      <c r="H42" s="18"/>
    </row>
    <row r="43" spans="1:13" ht="29.25" customHeight="1" x14ac:dyDescent="0.3">
      <c r="A43" s="14">
        <v>58</v>
      </c>
      <c r="B43" s="41" t="s">
        <v>63</v>
      </c>
      <c r="C43" s="41"/>
      <c r="D43" s="15">
        <v>255</v>
      </c>
      <c r="E43" s="16">
        <v>1.75</v>
      </c>
      <c r="F43" s="17">
        <v>5.12</v>
      </c>
      <c r="G43" s="17">
        <v>11.75</v>
      </c>
      <c r="H43" s="16">
        <v>98.75</v>
      </c>
      <c r="I43" s="3"/>
      <c r="J43" s="3"/>
      <c r="K43" s="3"/>
      <c r="L43" s="3"/>
      <c r="M43" s="3"/>
    </row>
    <row r="44" spans="1:13" x14ac:dyDescent="0.3">
      <c r="A44" s="14">
        <v>125</v>
      </c>
      <c r="B44" s="41" t="s">
        <v>87</v>
      </c>
      <c r="C44" s="41"/>
      <c r="D44" s="14">
        <v>200</v>
      </c>
      <c r="E44" s="17">
        <v>14.63</v>
      </c>
      <c r="F44" s="17">
        <v>17.27</v>
      </c>
      <c r="G44" s="17">
        <v>14.81</v>
      </c>
      <c r="H44" s="17">
        <v>273.63</v>
      </c>
      <c r="I44" s="3"/>
      <c r="J44" s="3"/>
      <c r="K44" s="3"/>
      <c r="L44" s="3"/>
      <c r="M44" s="3"/>
    </row>
    <row r="45" spans="1:13" x14ac:dyDescent="0.3">
      <c r="A45" s="14">
        <v>310</v>
      </c>
      <c r="B45" s="41" t="s">
        <v>18</v>
      </c>
      <c r="C45" s="41"/>
      <c r="D45" s="14">
        <v>200</v>
      </c>
      <c r="E45" s="16">
        <v>0.9</v>
      </c>
      <c r="F45" s="16">
        <v>0.05</v>
      </c>
      <c r="G45" s="16">
        <v>20.6</v>
      </c>
      <c r="H45" s="14">
        <v>89</v>
      </c>
      <c r="I45" s="3"/>
      <c r="J45" s="3"/>
      <c r="K45" s="3"/>
      <c r="L45" s="3"/>
      <c r="M45" s="3"/>
    </row>
    <row r="46" spans="1:13" ht="16.5" customHeight="1" x14ac:dyDescent="0.3">
      <c r="A46" s="17">
        <v>1.08</v>
      </c>
      <c r="B46" s="41" t="s">
        <v>46</v>
      </c>
      <c r="C46" s="41"/>
      <c r="D46" s="14">
        <v>45</v>
      </c>
      <c r="E46" s="17">
        <v>3.82</v>
      </c>
      <c r="F46" s="17">
        <v>1.48</v>
      </c>
      <c r="G46" s="17">
        <v>21.78</v>
      </c>
      <c r="H46" s="14">
        <v>115.2</v>
      </c>
      <c r="I46" s="3"/>
      <c r="J46" s="3"/>
      <c r="K46" s="3"/>
      <c r="L46" s="3"/>
      <c r="M46" s="3"/>
    </row>
    <row r="47" spans="1:13" ht="15" customHeight="1" x14ac:dyDescent="0.3">
      <c r="A47" s="75" t="s">
        <v>36</v>
      </c>
      <c r="B47" s="75"/>
      <c r="C47" s="75"/>
      <c r="D47" s="75"/>
      <c r="E47" s="17">
        <f>SUM(E43:E46)</f>
        <v>21.1</v>
      </c>
      <c r="F47" s="17">
        <f>SUM(F43:F46)</f>
        <v>23.92</v>
      </c>
      <c r="G47" s="17">
        <f>SUM(G43:G46)</f>
        <v>68.94</v>
      </c>
      <c r="H47" s="17">
        <f>SUM(H43:H46)</f>
        <v>576.58000000000004</v>
      </c>
      <c r="I47" s="3"/>
      <c r="J47" s="3"/>
      <c r="K47" s="3"/>
      <c r="L47" s="3"/>
      <c r="M47" s="3"/>
    </row>
    <row r="48" spans="1:13" x14ac:dyDescent="0.3">
      <c r="A48" s="78" t="s">
        <v>13</v>
      </c>
      <c r="B48" s="56"/>
      <c r="C48" s="56"/>
      <c r="D48" s="56"/>
      <c r="E48" s="56"/>
      <c r="F48" s="56"/>
      <c r="G48" s="18"/>
      <c r="H48" s="18"/>
    </row>
    <row r="49" spans="1:8" ht="15.75" customHeight="1" x14ac:dyDescent="0.3">
      <c r="A49" s="45" t="s">
        <v>26</v>
      </c>
      <c r="B49" s="45" t="s">
        <v>27</v>
      </c>
      <c r="C49" s="45"/>
      <c r="D49" s="45" t="s">
        <v>28</v>
      </c>
      <c r="E49" s="54" t="s">
        <v>29</v>
      </c>
      <c r="F49" s="54"/>
      <c r="G49" s="54"/>
      <c r="H49" s="45" t="s">
        <v>30</v>
      </c>
    </row>
    <row r="50" spans="1:8" ht="38.25" customHeight="1" x14ac:dyDescent="0.3">
      <c r="A50" s="46"/>
      <c r="B50" s="52"/>
      <c r="C50" s="53"/>
      <c r="D50" s="46"/>
      <c r="E50" s="11" t="s">
        <v>4</v>
      </c>
      <c r="F50" s="11" t="s">
        <v>5</v>
      </c>
      <c r="G50" s="11" t="s">
        <v>6</v>
      </c>
      <c r="H50" s="46"/>
    </row>
    <row r="51" spans="1:8" x14ac:dyDescent="0.3">
      <c r="A51" s="13">
        <v>1</v>
      </c>
      <c r="B51" s="65">
        <v>1</v>
      </c>
      <c r="C51" s="65"/>
      <c r="D51" s="13">
        <v>2</v>
      </c>
      <c r="E51" s="13">
        <v>3</v>
      </c>
      <c r="F51" s="13">
        <v>4</v>
      </c>
      <c r="G51" s="13">
        <v>5</v>
      </c>
      <c r="H51" s="13">
        <v>6</v>
      </c>
    </row>
    <row r="52" spans="1:8" x14ac:dyDescent="0.3">
      <c r="A52" s="79" t="s">
        <v>31</v>
      </c>
      <c r="B52" s="79"/>
      <c r="C52" s="79"/>
      <c r="D52" s="79"/>
      <c r="E52" s="79"/>
      <c r="F52" s="79"/>
      <c r="G52" s="79"/>
      <c r="H52" s="79"/>
    </row>
    <row r="53" spans="1:8" ht="15" customHeight="1" x14ac:dyDescent="0.3">
      <c r="A53" s="17">
        <v>1.82</v>
      </c>
      <c r="B53" s="41" t="s">
        <v>62</v>
      </c>
      <c r="C53" s="41"/>
      <c r="D53" s="14">
        <v>200</v>
      </c>
      <c r="E53" s="17">
        <v>17.04</v>
      </c>
      <c r="F53" s="17">
        <v>22.08</v>
      </c>
      <c r="G53" s="17">
        <v>28.44</v>
      </c>
      <c r="H53" s="26">
        <v>384</v>
      </c>
    </row>
    <row r="54" spans="1:8" ht="15" customHeight="1" x14ac:dyDescent="0.3">
      <c r="A54" s="14">
        <v>6</v>
      </c>
      <c r="B54" s="41" t="s">
        <v>21</v>
      </c>
      <c r="C54" s="41"/>
      <c r="D54" s="14">
        <v>200</v>
      </c>
      <c r="E54" s="17">
        <v>1.4</v>
      </c>
      <c r="F54" s="16">
        <v>1.1000000000000001</v>
      </c>
      <c r="G54" s="17">
        <v>11.3</v>
      </c>
      <c r="H54" s="16">
        <v>59</v>
      </c>
    </row>
    <row r="55" spans="1:8" ht="15" customHeight="1" x14ac:dyDescent="0.3">
      <c r="A55" s="16">
        <v>4.0999999999999996</v>
      </c>
      <c r="B55" s="41" t="s">
        <v>24</v>
      </c>
      <c r="C55" s="41"/>
      <c r="D55" s="14">
        <v>45</v>
      </c>
      <c r="E55" s="16">
        <v>1.44</v>
      </c>
      <c r="F55" s="15">
        <v>0.18</v>
      </c>
      <c r="G55" s="16">
        <v>8.77</v>
      </c>
      <c r="H55" s="16">
        <v>43.56</v>
      </c>
    </row>
    <row r="56" spans="1:8" ht="15" customHeight="1" x14ac:dyDescent="0.3">
      <c r="A56" s="14">
        <v>300</v>
      </c>
      <c r="B56" s="41" t="s">
        <v>86</v>
      </c>
      <c r="C56" s="41"/>
      <c r="D56" s="14">
        <v>150</v>
      </c>
      <c r="E56" s="17">
        <v>0.22</v>
      </c>
      <c r="F56" s="17">
        <v>0.14000000000000001</v>
      </c>
      <c r="G56" s="14">
        <v>14.63</v>
      </c>
      <c r="H56" s="16">
        <v>150.4</v>
      </c>
    </row>
    <row r="57" spans="1:8" x14ac:dyDescent="0.3">
      <c r="A57" s="75" t="s">
        <v>33</v>
      </c>
      <c r="B57" s="75"/>
      <c r="C57" s="75"/>
      <c r="D57" s="75"/>
      <c r="E57" s="17">
        <f>SUM(E53:E56)</f>
        <v>20.099999999999998</v>
      </c>
      <c r="F57" s="17">
        <f>SUM(F53:F56)</f>
        <v>23.5</v>
      </c>
      <c r="G57" s="17">
        <f>SUM(G53:G56)</f>
        <v>63.140000000000008</v>
      </c>
      <c r="H57" s="16">
        <f>SUM(H53:H56)</f>
        <v>636.96</v>
      </c>
    </row>
    <row r="58" spans="1:8" x14ac:dyDescent="0.3">
      <c r="A58" s="93" t="s">
        <v>9</v>
      </c>
      <c r="B58" s="94"/>
      <c r="C58" s="94"/>
      <c r="D58" s="94"/>
      <c r="E58" s="94"/>
      <c r="F58" s="95"/>
      <c r="G58" s="18"/>
      <c r="H58" s="18"/>
    </row>
    <row r="59" spans="1:8" x14ac:dyDescent="0.3">
      <c r="A59" s="79" t="s">
        <v>35</v>
      </c>
      <c r="B59" s="79"/>
      <c r="C59" s="79"/>
      <c r="D59" s="79"/>
      <c r="E59" s="79"/>
      <c r="F59" s="79"/>
      <c r="G59" s="79"/>
      <c r="H59" s="79"/>
    </row>
    <row r="60" spans="1:8" ht="33.75" customHeight="1" x14ac:dyDescent="0.3">
      <c r="A60" s="14">
        <v>58</v>
      </c>
      <c r="B60" s="41" t="s">
        <v>63</v>
      </c>
      <c r="C60" s="41"/>
      <c r="D60" s="14">
        <v>310</v>
      </c>
      <c r="E60" s="14">
        <v>2</v>
      </c>
      <c r="F60" s="16">
        <v>6.14</v>
      </c>
      <c r="G60" s="16">
        <v>14.1</v>
      </c>
      <c r="H60" s="14">
        <v>117.5</v>
      </c>
    </row>
    <row r="61" spans="1:8" ht="15" customHeight="1" x14ac:dyDescent="0.3">
      <c r="A61" s="17">
        <v>118.02</v>
      </c>
      <c r="B61" s="41" t="s">
        <v>87</v>
      </c>
      <c r="C61" s="41"/>
      <c r="D61" s="14">
        <v>200</v>
      </c>
      <c r="E61" s="17">
        <v>14.63</v>
      </c>
      <c r="F61" s="17">
        <v>17.27</v>
      </c>
      <c r="G61" s="16">
        <v>14.81</v>
      </c>
      <c r="H61" s="14">
        <v>273.63</v>
      </c>
    </row>
    <row r="62" spans="1:8" ht="15" customHeight="1" x14ac:dyDescent="0.3">
      <c r="A62" s="14">
        <v>310</v>
      </c>
      <c r="B62" s="41" t="s">
        <v>18</v>
      </c>
      <c r="C62" s="41"/>
      <c r="D62" s="14">
        <v>200</v>
      </c>
      <c r="E62" s="16" t="s">
        <v>88</v>
      </c>
      <c r="F62" s="16">
        <v>0.05</v>
      </c>
      <c r="G62" s="16">
        <v>20.6</v>
      </c>
      <c r="H62" s="14">
        <v>89</v>
      </c>
    </row>
    <row r="63" spans="1:8" ht="15" customHeight="1" x14ac:dyDescent="0.3">
      <c r="A63" s="14"/>
      <c r="B63" s="41" t="s">
        <v>24</v>
      </c>
      <c r="C63" s="41"/>
      <c r="D63" s="14">
        <v>45</v>
      </c>
      <c r="E63" s="16">
        <v>1.44</v>
      </c>
      <c r="F63" s="15">
        <v>0.18</v>
      </c>
      <c r="G63" s="16">
        <v>8.77</v>
      </c>
      <c r="H63" s="16">
        <v>43.56</v>
      </c>
    </row>
    <row r="64" spans="1:8" ht="15" customHeight="1" x14ac:dyDescent="0.3">
      <c r="A64" s="17">
        <v>1.28</v>
      </c>
      <c r="B64" s="41" t="s">
        <v>46</v>
      </c>
      <c r="C64" s="41"/>
      <c r="D64" s="14">
        <v>45</v>
      </c>
      <c r="E64" s="17">
        <v>3.82</v>
      </c>
      <c r="F64" s="17">
        <v>1.48</v>
      </c>
      <c r="G64" s="17">
        <v>21.78</v>
      </c>
      <c r="H64" s="14">
        <v>115.2</v>
      </c>
    </row>
    <row r="65" spans="1:8" ht="15" customHeight="1" x14ac:dyDescent="0.3">
      <c r="A65" s="17"/>
      <c r="B65" s="70" t="s">
        <v>60</v>
      </c>
      <c r="C65" s="92"/>
      <c r="D65" s="14"/>
      <c r="E65" s="17">
        <f>SUM(E60:E64)</f>
        <v>21.890000000000004</v>
      </c>
      <c r="F65" s="17">
        <f>SUM(F60:F64)</f>
        <v>25.12</v>
      </c>
      <c r="G65" s="17">
        <f>SUM(G60:G64)</f>
        <v>80.06</v>
      </c>
      <c r="H65" s="14">
        <f>SUM(H60:H64)</f>
        <v>638.8900000000001</v>
      </c>
    </row>
    <row r="66" spans="1:8" ht="15" customHeight="1" x14ac:dyDescent="0.3">
      <c r="A66" s="17"/>
      <c r="B66" s="78" t="s">
        <v>14</v>
      </c>
      <c r="C66" s="56"/>
      <c r="D66" s="56"/>
      <c r="E66" s="56"/>
      <c r="F66" s="56"/>
      <c r="G66" s="56"/>
      <c r="H66" s="18"/>
    </row>
    <row r="67" spans="1:8" ht="15" customHeight="1" x14ac:dyDescent="0.3">
      <c r="A67" s="17"/>
      <c r="B67" s="45" t="s">
        <v>27</v>
      </c>
      <c r="C67" s="45"/>
      <c r="D67" s="45" t="s">
        <v>28</v>
      </c>
      <c r="E67" s="54" t="s">
        <v>29</v>
      </c>
      <c r="F67" s="54"/>
      <c r="G67" s="54"/>
      <c r="H67" s="45" t="s">
        <v>30</v>
      </c>
    </row>
    <row r="68" spans="1:8" ht="44.25" customHeight="1" x14ac:dyDescent="0.3">
      <c r="A68" s="17"/>
      <c r="B68" s="52"/>
      <c r="C68" s="53"/>
      <c r="D68" s="46"/>
      <c r="E68" s="11" t="s">
        <v>4</v>
      </c>
      <c r="F68" s="11" t="s">
        <v>5</v>
      </c>
      <c r="G68" s="11" t="s">
        <v>6</v>
      </c>
      <c r="H68" s="46"/>
    </row>
    <row r="69" spans="1:8" ht="15" customHeight="1" x14ac:dyDescent="0.3">
      <c r="A69" s="17"/>
      <c r="B69" s="65">
        <v>1</v>
      </c>
      <c r="C69" s="65"/>
      <c r="D69" s="13">
        <v>2</v>
      </c>
      <c r="E69" s="13">
        <v>3</v>
      </c>
      <c r="F69" s="13">
        <v>4</v>
      </c>
      <c r="G69" s="13">
        <v>5</v>
      </c>
      <c r="H69" s="13">
        <v>6</v>
      </c>
    </row>
    <row r="70" spans="1:8" ht="15.75" customHeight="1" x14ac:dyDescent="0.3">
      <c r="A70" s="79" t="s">
        <v>31</v>
      </c>
      <c r="B70" s="79"/>
      <c r="C70" s="79"/>
      <c r="D70" s="79"/>
      <c r="E70" s="79"/>
      <c r="F70" s="79"/>
      <c r="G70" s="79"/>
      <c r="H70" s="79"/>
    </row>
    <row r="71" spans="1:8" ht="15" customHeight="1" x14ac:dyDescent="0.3">
      <c r="A71" s="17">
        <v>1.82</v>
      </c>
      <c r="B71" s="41" t="s">
        <v>62</v>
      </c>
      <c r="C71" s="41"/>
      <c r="D71" s="14">
        <v>200</v>
      </c>
      <c r="E71" s="17">
        <v>17.04</v>
      </c>
      <c r="F71" s="17">
        <v>22.08</v>
      </c>
      <c r="G71" s="17">
        <v>28.44</v>
      </c>
      <c r="H71" s="26">
        <v>384</v>
      </c>
    </row>
    <row r="72" spans="1:8" ht="15" customHeight="1" x14ac:dyDescent="0.3">
      <c r="A72" s="14">
        <v>300</v>
      </c>
      <c r="B72" s="41" t="s">
        <v>21</v>
      </c>
      <c r="C72" s="41"/>
      <c r="D72" s="14">
        <v>200</v>
      </c>
      <c r="E72" s="17">
        <v>1.4</v>
      </c>
      <c r="F72" s="16">
        <v>1.1000000000000001</v>
      </c>
      <c r="G72" s="17">
        <v>11.3</v>
      </c>
      <c r="H72" s="16">
        <v>59</v>
      </c>
    </row>
    <row r="73" spans="1:8" ht="15" customHeight="1" x14ac:dyDescent="0.3">
      <c r="A73" s="14"/>
      <c r="B73" s="41" t="s">
        <v>24</v>
      </c>
      <c r="C73" s="41"/>
      <c r="D73" s="14">
        <v>45</v>
      </c>
      <c r="E73" s="16">
        <v>1.44</v>
      </c>
      <c r="F73" s="15">
        <v>0.18</v>
      </c>
      <c r="G73" s="16">
        <v>8.77</v>
      </c>
      <c r="H73" s="16">
        <v>43.56</v>
      </c>
    </row>
    <row r="74" spans="1:8" ht="15" customHeight="1" x14ac:dyDescent="0.3">
      <c r="A74" s="14">
        <v>1</v>
      </c>
      <c r="B74" s="41" t="s">
        <v>86</v>
      </c>
      <c r="C74" s="41"/>
      <c r="D74" s="14">
        <v>150</v>
      </c>
      <c r="E74" s="17">
        <v>0.22</v>
      </c>
      <c r="F74" s="17">
        <v>0.14000000000000001</v>
      </c>
      <c r="G74" s="14">
        <v>14.63</v>
      </c>
      <c r="H74" s="16">
        <v>150.4</v>
      </c>
    </row>
    <row r="75" spans="1:8" x14ac:dyDescent="0.3">
      <c r="A75" s="75" t="s">
        <v>33</v>
      </c>
      <c r="B75" s="75"/>
      <c r="C75" s="75"/>
      <c r="D75" s="75"/>
      <c r="E75" s="17">
        <f>SUM(E71:E74)</f>
        <v>20.099999999999998</v>
      </c>
      <c r="F75" s="17">
        <f>SUM(F71:F74)</f>
        <v>23.5</v>
      </c>
      <c r="G75" s="17">
        <f>SUM(G71:G74)</f>
        <v>63.140000000000008</v>
      </c>
      <c r="H75" s="16">
        <f>SUM(H71:H74)</f>
        <v>636.96</v>
      </c>
    </row>
    <row r="76" spans="1:8" x14ac:dyDescent="0.3">
      <c r="A76" s="78" t="s">
        <v>25</v>
      </c>
      <c r="B76" s="56"/>
      <c r="C76" s="56"/>
      <c r="D76" s="56"/>
      <c r="E76" s="56"/>
      <c r="F76" s="56"/>
      <c r="G76" s="18"/>
      <c r="H76" s="18"/>
    </row>
    <row r="77" spans="1:8" ht="15.75" customHeight="1" x14ac:dyDescent="0.3">
      <c r="A77" s="45" t="s">
        <v>26</v>
      </c>
      <c r="B77" s="45" t="s">
        <v>27</v>
      </c>
      <c r="C77" s="45"/>
      <c r="D77" s="45" t="s">
        <v>28</v>
      </c>
      <c r="E77" s="54" t="s">
        <v>29</v>
      </c>
      <c r="F77" s="54"/>
      <c r="G77" s="54"/>
      <c r="H77" s="90" t="s">
        <v>30</v>
      </c>
    </row>
    <row r="78" spans="1:8" ht="45.75" customHeight="1" x14ac:dyDescent="0.3">
      <c r="A78" s="46"/>
      <c r="B78" s="52"/>
      <c r="C78" s="53"/>
      <c r="D78" s="46"/>
      <c r="E78" s="11" t="s">
        <v>4</v>
      </c>
      <c r="F78" s="11" t="s">
        <v>5</v>
      </c>
      <c r="G78" s="11" t="s">
        <v>6</v>
      </c>
      <c r="H78" s="52"/>
    </row>
    <row r="79" spans="1:8" x14ac:dyDescent="0.3">
      <c r="A79" s="13">
        <v>1</v>
      </c>
      <c r="B79" s="65">
        <v>1</v>
      </c>
      <c r="C79" s="65"/>
      <c r="D79" s="13">
        <v>2</v>
      </c>
      <c r="E79" s="13">
        <v>3</v>
      </c>
      <c r="F79" s="13">
        <v>4</v>
      </c>
      <c r="G79" s="13">
        <v>5</v>
      </c>
      <c r="H79" s="25">
        <v>6</v>
      </c>
    </row>
    <row r="80" spans="1:8" x14ac:dyDescent="0.3">
      <c r="A80" s="79" t="s">
        <v>31</v>
      </c>
      <c r="B80" s="79"/>
      <c r="C80" s="79"/>
      <c r="D80" s="79"/>
      <c r="E80" s="79"/>
      <c r="F80" s="79"/>
      <c r="G80" s="79"/>
      <c r="H80" s="91"/>
    </row>
    <row r="81" spans="1:8" ht="15" customHeight="1" x14ac:dyDescent="0.3">
      <c r="A81" s="17">
        <v>1.82</v>
      </c>
      <c r="B81" s="41" t="s">
        <v>62</v>
      </c>
      <c r="C81" s="41"/>
      <c r="D81" s="14">
        <v>200</v>
      </c>
      <c r="E81" s="17">
        <v>17.04</v>
      </c>
      <c r="F81" s="17">
        <v>22.08</v>
      </c>
      <c r="G81" s="17">
        <v>28.44</v>
      </c>
      <c r="H81" s="26">
        <v>384</v>
      </c>
    </row>
    <row r="82" spans="1:8" ht="15" customHeight="1" x14ac:dyDescent="0.3">
      <c r="A82" s="14">
        <v>300</v>
      </c>
      <c r="B82" s="41" t="s">
        <v>21</v>
      </c>
      <c r="C82" s="41"/>
      <c r="D82" s="14">
        <v>200</v>
      </c>
      <c r="E82" s="17">
        <v>1.4</v>
      </c>
      <c r="F82" s="16">
        <v>1.1000000000000001</v>
      </c>
      <c r="G82" s="17">
        <v>11.3</v>
      </c>
      <c r="H82" s="16">
        <v>59</v>
      </c>
    </row>
    <row r="83" spans="1:8" ht="15" customHeight="1" x14ac:dyDescent="0.3">
      <c r="A83" s="14"/>
      <c r="B83" s="41" t="s">
        <v>24</v>
      </c>
      <c r="C83" s="41"/>
      <c r="D83" s="14">
        <v>45</v>
      </c>
      <c r="E83" s="16">
        <v>1.44</v>
      </c>
      <c r="F83" s="15">
        <v>0.18</v>
      </c>
      <c r="G83" s="16">
        <v>8.77</v>
      </c>
      <c r="H83" s="16">
        <v>43.56</v>
      </c>
    </row>
    <row r="84" spans="1:8" ht="15" customHeight="1" x14ac:dyDescent="0.3">
      <c r="A84" s="14">
        <v>1</v>
      </c>
      <c r="B84" s="41" t="s">
        <v>86</v>
      </c>
      <c r="C84" s="41"/>
      <c r="D84" s="14">
        <v>150</v>
      </c>
      <c r="E84" s="17">
        <v>0.22</v>
      </c>
      <c r="F84" s="17">
        <v>0.14000000000000001</v>
      </c>
      <c r="G84" s="14">
        <v>14.63</v>
      </c>
      <c r="H84" s="16">
        <v>150.4</v>
      </c>
    </row>
    <row r="85" spans="1:8" x14ac:dyDescent="0.3">
      <c r="A85" s="75" t="s">
        <v>33</v>
      </c>
      <c r="B85" s="75"/>
      <c r="C85" s="75"/>
      <c r="D85" s="75"/>
      <c r="E85" s="17">
        <f>SUM(E81:E84)</f>
        <v>20.099999999999998</v>
      </c>
      <c r="F85" s="17">
        <f>SUM(F81:F84)</f>
        <v>23.5</v>
      </c>
      <c r="G85" s="17">
        <f>SUM(G81:G84)</f>
        <v>63.140000000000008</v>
      </c>
      <c r="H85" s="16">
        <f>SUM(H81:H84)</f>
        <v>636.96</v>
      </c>
    </row>
  </sheetData>
  <mergeCells count="109">
    <mergeCell ref="A4:F4"/>
    <mergeCell ref="A5:F5"/>
    <mergeCell ref="A6:F6"/>
    <mergeCell ref="A7:A8"/>
    <mergeCell ref="A22:F22"/>
    <mergeCell ref="A23:A24"/>
    <mergeCell ref="D23:D24"/>
    <mergeCell ref="B25:C25"/>
    <mergeCell ref="A26:H26"/>
    <mergeCell ref="A21:D21"/>
    <mergeCell ref="B23:C24"/>
    <mergeCell ref="E23:G23"/>
    <mergeCell ref="H23:H24"/>
    <mergeCell ref="B7:C8"/>
    <mergeCell ref="D7:D8"/>
    <mergeCell ref="E7:G7"/>
    <mergeCell ref="B9:C9"/>
    <mergeCell ref="A10:H10"/>
    <mergeCell ref="B11:C11"/>
    <mergeCell ref="H7:H8"/>
    <mergeCell ref="B17:C17"/>
    <mergeCell ref="B18:C18"/>
    <mergeCell ref="B13:C13"/>
    <mergeCell ref="P22:P23"/>
    <mergeCell ref="J24:K24"/>
    <mergeCell ref="I25:P25"/>
    <mergeCell ref="J26:K26"/>
    <mergeCell ref="J27:K27"/>
    <mergeCell ref="I22:I23"/>
    <mergeCell ref="J22:K23"/>
    <mergeCell ref="L22:L23"/>
    <mergeCell ref="M22:O22"/>
    <mergeCell ref="B12:C12"/>
    <mergeCell ref="B14:C14"/>
    <mergeCell ref="J28:K28"/>
    <mergeCell ref="J29:K29"/>
    <mergeCell ref="J30:K30"/>
    <mergeCell ref="B38:C38"/>
    <mergeCell ref="A42:F42"/>
    <mergeCell ref="A48:F48"/>
    <mergeCell ref="A32:F32"/>
    <mergeCell ref="B19:C19"/>
    <mergeCell ref="B27:C27"/>
    <mergeCell ref="B28:C28"/>
    <mergeCell ref="B29:C29"/>
    <mergeCell ref="B30:C30"/>
    <mergeCell ref="A31:D31"/>
    <mergeCell ref="B33:C34"/>
    <mergeCell ref="D33:D34"/>
    <mergeCell ref="B20:C20"/>
    <mergeCell ref="B39:C39"/>
    <mergeCell ref="B40:C40"/>
    <mergeCell ref="A41:D41"/>
    <mergeCell ref="B43:C43"/>
    <mergeCell ref="B44:C44"/>
    <mergeCell ref="B45:C45"/>
    <mergeCell ref="B46:C46"/>
    <mergeCell ref="H33:H34"/>
    <mergeCell ref="B35:C35"/>
    <mergeCell ref="A36:H36"/>
    <mergeCell ref="B37:C37"/>
    <mergeCell ref="A33:A34"/>
    <mergeCell ref="E33:G33"/>
    <mergeCell ref="H67:H68"/>
    <mergeCell ref="B65:C65"/>
    <mergeCell ref="A59:H59"/>
    <mergeCell ref="B60:C60"/>
    <mergeCell ref="B61:C61"/>
    <mergeCell ref="B62:C62"/>
    <mergeCell ref="B63:C63"/>
    <mergeCell ref="A47:D47"/>
    <mergeCell ref="B49:C50"/>
    <mergeCell ref="D49:D50"/>
    <mergeCell ref="E49:G49"/>
    <mergeCell ref="H49:H50"/>
    <mergeCell ref="A58:F58"/>
    <mergeCell ref="B66:G66"/>
    <mergeCell ref="B51:C51"/>
    <mergeCell ref="A52:H52"/>
    <mergeCell ref="B53:C53"/>
    <mergeCell ref="B54:C54"/>
    <mergeCell ref="B55:C55"/>
    <mergeCell ref="B56:C56"/>
    <mergeCell ref="A57:D57"/>
    <mergeCell ref="B64:C64"/>
    <mergeCell ref="A49:A50"/>
    <mergeCell ref="B83:C83"/>
    <mergeCell ref="B84:C84"/>
    <mergeCell ref="A85:D85"/>
    <mergeCell ref="B67:C68"/>
    <mergeCell ref="D67:D68"/>
    <mergeCell ref="B69:C69"/>
    <mergeCell ref="H77:H78"/>
    <mergeCell ref="B79:C79"/>
    <mergeCell ref="A80:H80"/>
    <mergeCell ref="B81:C81"/>
    <mergeCell ref="B82:C82"/>
    <mergeCell ref="B74:C74"/>
    <mergeCell ref="A75:D75"/>
    <mergeCell ref="B77:C78"/>
    <mergeCell ref="D77:D78"/>
    <mergeCell ref="E77:G77"/>
    <mergeCell ref="A76:F76"/>
    <mergeCell ref="A77:A78"/>
    <mergeCell ref="B72:C72"/>
    <mergeCell ref="A70:H70"/>
    <mergeCell ref="B71:C71"/>
    <mergeCell ref="B73:C73"/>
    <mergeCell ref="E67:G6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3"/>
  <sheetViews>
    <sheetView topLeftCell="B76" zoomScale="140" zoomScaleNormal="140" workbookViewId="0">
      <selection activeCell="B80" sqref="A80:H84"/>
    </sheetView>
  </sheetViews>
  <sheetFormatPr defaultRowHeight="14.4" x14ac:dyDescent="0.3"/>
  <cols>
    <col min="1" max="1" width="1.109375" hidden="1" customWidth="1"/>
    <col min="2" max="2" width="13.88671875" customWidth="1"/>
    <col min="3" max="3" width="27.109375" customWidth="1"/>
    <col min="4" max="4" width="6.88671875" customWidth="1"/>
    <col min="5" max="5" width="7.44140625" customWidth="1"/>
    <col min="6" max="6" width="5.6640625" customWidth="1"/>
    <col min="7" max="7" width="7" customWidth="1"/>
    <col min="8" max="8" width="17.109375" customWidth="1"/>
  </cols>
  <sheetData>
    <row r="1" spans="1:8" x14ac:dyDescent="0.3">
      <c r="E1" s="1" t="s">
        <v>0</v>
      </c>
    </row>
    <row r="2" spans="1:8" x14ac:dyDescent="0.3">
      <c r="E2" s="1" t="s">
        <v>1</v>
      </c>
    </row>
    <row r="4" spans="1:8" ht="15.6" x14ac:dyDescent="0.3">
      <c r="A4" s="60" t="s">
        <v>2</v>
      </c>
      <c r="B4" s="61"/>
      <c r="C4" s="61"/>
      <c r="D4" s="61"/>
      <c r="E4" s="61"/>
      <c r="F4" s="61"/>
    </row>
    <row r="5" spans="1:8" ht="15.6" x14ac:dyDescent="0.3">
      <c r="A5" s="67" t="s">
        <v>106</v>
      </c>
      <c r="B5" s="103"/>
      <c r="C5" s="103"/>
      <c r="D5" s="103"/>
      <c r="E5" s="103"/>
      <c r="F5" s="103"/>
    </row>
    <row r="6" spans="1:8" ht="15.6" x14ac:dyDescent="0.3">
      <c r="A6" s="55" t="s">
        <v>94</v>
      </c>
      <c r="B6" s="63"/>
      <c r="C6" s="63"/>
      <c r="D6" s="63"/>
      <c r="E6" s="63"/>
      <c r="F6" s="63"/>
    </row>
    <row r="7" spans="1:8" ht="15.75" customHeight="1" x14ac:dyDescent="0.3">
      <c r="A7" s="45" t="s">
        <v>26</v>
      </c>
      <c r="B7" s="45" t="s">
        <v>27</v>
      </c>
      <c r="C7" s="45"/>
      <c r="D7" s="45" t="s">
        <v>28</v>
      </c>
      <c r="E7" s="54" t="s">
        <v>29</v>
      </c>
      <c r="F7" s="54"/>
      <c r="G7" s="54"/>
      <c r="H7" s="45" t="s">
        <v>30</v>
      </c>
    </row>
    <row r="8" spans="1:8" x14ac:dyDescent="0.3">
      <c r="A8" s="46"/>
      <c r="B8" s="52"/>
      <c r="C8" s="53"/>
      <c r="D8" s="46"/>
      <c r="E8" s="11" t="s">
        <v>4</v>
      </c>
      <c r="F8" s="11" t="s">
        <v>5</v>
      </c>
      <c r="G8" s="11" t="s">
        <v>6</v>
      </c>
      <c r="H8" s="46"/>
    </row>
    <row r="9" spans="1:8" x14ac:dyDescent="0.3">
      <c r="A9" s="13">
        <v>1</v>
      </c>
      <c r="B9" s="65">
        <v>1</v>
      </c>
      <c r="C9" s="65"/>
      <c r="D9" s="13">
        <v>2</v>
      </c>
      <c r="E9" s="13">
        <v>3</v>
      </c>
      <c r="F9" s="13">
        <v>4</v>
      </c>
      <c r="G9" s="13">
        <v>5</v>
      </c>
      <c r="H9" s="13">
        <v>6</v>
      </c>
    </row>
    <row r="10" spans="1:8" x14ac:dyDescent="0.3">
      <c r="A10" s="49" t="s">
        <v>31</v>
      </c>
      <c r="B10" s="49"/>
      <c r="C10" s="49"/>
      <c r="D10" s="49"/>
      <c r="E10" s="49"/>
      <c r="F10" s="49"/>
      <c r="G10" s="49"/>
      <c r="H10" s="49"/>
    </row>
    <row r="11" spans="1:8" x14ac:dyDescent="0.3">
      <c r="A11" s="14">
        <v>1</v>
      </c>
      <c r="B11" s="41" t="s">
        <v>64</v>
      </c>
      <c r="C11" s="41"/>
      <c r="D11" s="15" t="s">
        <v>20</v>
      </c>
      <c r="E11" s="16">
        <v>6.1</v>
      </c>
      <c r="F11" s="16">
        <v>5.7</v>
      </c>
      <c r="G11" s="16">
        <v>55.9</v>
      </c>
      <c r="H11" s="14">
        <v>296</v>
      </c>
    </row>
    <row r="12" spans="1:8" x14ac:dyDescent="0.3">
      <c r="A12" s="14">
        <v>300</v>
      </c>
      <c r="B12" s="41" t="s">
        <v>21</v>
      </c>
      <c r="C12" s="41"/>
      <c r="D12" s="14">
        <v>200</v>
      </c>
      <c r="E12" s="16">
        <v>1.4</v>
      </c>
      <c r="F12" s="15">
        <v>1.1000000000000001</v>
      </c>
      <c r="G12" s="16">
        <v>11.3</v>
      </c>
      <c r="H12" s="16">
        <v>59</v>
      </c>
    </row>
    <row r="13" spans="1:8" x14ac:dyDescent="0.3">
      <c r="A13" s="14"/>
      <c r="B13" s="41" t="s">
        <v>86</v>
      </c>
      <c r="C13" s="41"/>
      <c r="D13" s="14">
        <v>150</v>
      </c>
      <c r="E13" s="17">
        <v>0.22</v>
      </c>
      <c r="F13" s="17">
        <v>0.14000000000000001</v>
      </c>
      <c r="G13" s="14">
        <v>14.63</v>
      </c>
      <c r="H13" s="16">
        <v>150.4</v>
      </c>
    </row>
    <row r="14" spans="1:8" x14ac:dyDescent="0.3">
      <c r="A14" s="14">
        <v>1</v>
      </c>
      <c r="B14" s="41" t="s">
        <v>23</v>
      </c>
      <c r="C14" s="41"/>
      <c r="D14" s="14">
        <v>45</v>
      </c>
      <c r="E14" s="16">
        <v>1.44</v>
      </c>
      <c r="F14" s="16">
        <v>0.18</v>
      </c>
      <c r="G14" s="17">
        <v>8.77</v>
      </c>
      <c r="H14" s="16">
        <v>43.56</v>
      </c>
    </row>
    <row r="15" spans="1:8" ht="15.6" x14ac:dyDescent="0.3">
      <c r="A15" s="14"/>
      <c r="B15" s="37"/>
      <c r="C15" s="40" t="s">
        <v>101</v>
      </c>
      <c r="D15" s="14"/>
      <c r="E15" s="16">
        <v>9.1199999999999992</v>
      </c>
      <c r="F15" s="16">
        <v>7.14</v>
      </c>
      <c r="G15" s="17">
        <v>90.97</v>
      </c>
      <c r="H15" s="14">
        <v>549</v>
      </c>
    </row>
    <row r="16" spans="1:8" ht="15.6" x14ac:dyDescent="0.3">
      <c r="A16" s="14"/>
      <c r="B16" s="37"/>
      <c r="C16" s="40" t="s">
        <v>107</v>
      </c>
      <c r="D16" s="14"/>
      <c r="E16" s="16"/>
      <c r="F16" s="16"/>
      <c r="G16" s="17"/>
      <c r="H16" s="16"/>
    </row>
    <row r="17" spans="1:8" ht="14.4" customHeight="1" x14ac:dyDescent="0.3">
      <c r="A17" s="14">
        <v>1</v>
      </c>
      <c r="B17" s="41" t="s">
        <v>67</v>
      </c>
      <c r="C17" s="41"/>
      <c r="D17" s="14">
        <v>255</v>
      </c>
      <c r="E17" s="17">
        <v>2.25</v>
      </c>
      <c r="F17" s="16">
        <v>4.87</v>
      </c>
      <c r="G17" s="17">
        <v>12.62</v>
      </c>
      <c r="H17" s="14">
        <v>108.75</v>
      </c>
    </row>
    <row r="18" spans="1:8" ht="14.4" customHeight="1" x14ac:dyDescent="0.3">
      <c r="A18" s="16">
        <v>1.4</v>
      </c>
      <c r="B18" s="41" t="s">
        <v>66</v>
      </c>
      <c r="C18" s="41"/>
      <c r="D18" s="15" t="s">
        <v>38</v>
      </c>
      <c r="E18" s="17">
        <v>9.69</v>
      </c>
      <c r="F18" s="16">
        <v>10.54</v>
      </c>
      <c r="G18" s="16">
        <v>15.67</v>
      </c>
      <c r="H18" s="17">
        <v>125.06</v>
      </c>
    </row>
    <row r="19" spans="1:8" ht="14.4" customHeight="1" x14ac:dyDescent="0.3">
      <c r="A19" s="14">
        <v>227</v>
      </c>
      <c r="B19" s="41" t="s">
        <v>15</v>
      </c>
      <c r="C19" s="41"/>
      <c r="D19" s="15" t="s">
        <v>20</v>
      </c>
      <c r="E19" s="16">
        <v>5.5</v>
      </c>
      <c r="F19" s="17">
        <v>4.2</v>
      </c>
      <c r="G19" s="16">
        <v>33.299999999999997</v>
      </c>
      <c r="H19" s="17">
        <v>196</v>
      </c>
    </row>
    <row r="20" spans="1:8" ht="14.4" customHeight="1" x14ac:dyDescent="0.3">
      <c r="A20" s="14">
        <v>310</v>
      </c>
      <c r="B20" s="41" t="s">
        <v>18</v>
      </c>
      <c r="C20" s="41"/>
      <c r="D20" s="14">
        <v>200</v>
      </c>
      <c r="E20" s="16">
        <v>0.9</v>
      </c>
      <c r="F20" s="16">
        <v>0.05</v>
      </c>
      <c r="G20" s="16">
        <v>20.6</v>
      </c>
      <c r="H20" s="14">
        <v>89</v>
      </c>
    </row>
    <row r="21" spans="1:8" ht="14.4" customHeight="1" x14ac:dyDescent="0.3">
      <c r="A21" s="14"/>
      <c r="B21" s="41" t="s">
        <v>46</v>
      </c>
      <c r="C21" s="41"/>
      <c r="D21" s="14">
        <v>45</v>
      </c>
      <c r="E21" s="17">
        <v>3.82</v>
      </c>
      <c r="F21" s="17">
        <v>1.48</v>
      </c>
      <c r="G21" s="17">
        <v>21.78</v>
      </c>
      <c r="H21" s="14">
        <v>115.2</v>
      </c>
    </row>
    <row r="22" spans="1:8" x14ac:dyDescent="0.3">
      <c r="A22" s="42" t="s">
        <v>36</v>
      </c>
      <c r="B22" s="42"/>
      <c r="C22" s="42"/>
      <c r="D22" s="42"/>
      <c r="E22" s="17">
        <f>SUM(E17:E21)</f>
        <v>22.159999999999997</v>
      </c>
      <c r="F22" s="17">
        <v>21.18</v>
      </c>
      <c r="G22" s="17">
        <v>104</v>
      </c>
      <c r="H22" s="14">
        <v>634.05999999999995</v>
      </c>
    </row>
    <row r="23" spans="1:8" ht="15.6" x14ac:dyDescent="0.3">
      <c r="A23" s="55" t="s">
        <v>10</v>
      </c>
      <c r="B23" s="56"/>
      <c r="C23" s="56"/>
      <c r="D23" s="56"/>
      <c r="E23" s="56"/>
      <c r="F23" s="56"/>
      <c r="G23" s="18"/>
      <c r="H23" s="18"/>
    </row>
    <row r="24" spans="1:8" ht="15.75" customHeight="1" x14ac:dyDescent="0.3">
      <c r="A24" s="45" t="s">
        <v>26</v>
      </c>
      <c r="B24" s="45" t="s">
        <v>27</v>
      </c>
      <c r="C24" s="45"/>
      <c r="D24" s="45" t="s">
        <v>28</v>
      </c>
      <c r="E24" s="54" t="s">
        <v>29</v>
      </c>
      <c r="F24" s="54"/>
      <c r="G24" s="54"/>
      <c r="H24" s="45" t="s">
        <v>30</v>
      </c>
    </row>
    <row r="25" spans="1:8" x14ac:dyDescent="0.3">
      <c r="A25" s="46"/>
      <c r="B25" s="52"/>
      <c r="C25" s="53"/>
      <c r="D25" s="46"/>
      <c r="E25" s="11" t="s">
        <v>4</v>
      </c>
      <c r="F25" s="11" t="s">
        <v>5</v>
      </c>
      <c r="G25" s="11" t="s">
        <v>6</v>
      </c>
      <c r="H25" s="46"/>
    </row>
    <row r="26" spans="1:8" x14ac:dyDescent="0.3">
      <c r="A26" s="13">
        <v>1</v>
      </c>
      <c r="B26" s="65">
        <v>1</v>
      </c>
      <c r="C26" s="65"/>
      <c r="D26" s="13">
        <v>2</v>
      </c>
      <c r="E26" s="13">
        <v>3</v>
      </c>
      <c r="F26" s="13">
        <v>4</v>
      </c>
      <c r="G26" s="13">
        <v>5</v>
      </c>
      <c r="H26" s="13">
        <v>6</v>
      </c>
    </row>
    <row r="27" spans="1:8" x14ac:dyDescent="0.3">
      <c r="A27" s="49" t="s">
        <v>31</v>
      </c>
      <c r="B27" s="49"/>
      <c r="C27" s="49"/>
      <c r="D27" s="49"/>
      <c r="E27" s="49"/>
      <c r="F27" s="49"/>
      <c r="G27" s="49"/>
      <c r="H27" s="49"/>
    </row>
    <row r="28" spans="1:8" x14ac:dyDescent="0.3">
      <c r="A28" s="14">
        <v>1</v>
      </c>
      <c r="B28" s="41" t="s">
        <v>65</v>
      </c>
      <c r="C28" s="41"/>
      <c r="D28" s="14">
        <v>205</v>
      </c>
      <c r="E28" s="14">
        <v>7.13</v>
      </c>
      <c r="F28" s="14">
        <v>7.6</v>
      </c>
      <c r="G28" s="17">
        <v>74.53</v>
      </c>
      <c r="H28" s="17">
        <v>394.66</v>
      </c>
    </row>
    <row r="29" spans="1:8" ht="15" customHeight="1" x14ac:dyDescent="0.3">
      <c r="A29" s="14">
        <v>300</v>
      </c>
      <c r="B29" s="41" t="s">
        <v>21</v>
      </c>
      <c r="C29" s="41"/>
      <c r="D29" s="14">
        <v>200</v>
      </c>
      <c r="E29" s="16">
        <v>1.4</v>
      </c>
      <c r="F29" s="15">
        <v>1.1000000000000001</v>
      </c>
      <c r="G29" s="16">
        <v>11.3</v>
      </c>
      <c r="H29" s="16">
        <v>59</v>
      </c>
    </row>
    <row r="30" spans="1:8" ht="15" customHeight="1" x14ac:dyDescent="0.3">
      <c r="A30" s="14"/>
      <c r="B30" s="41" t="s">
        <v>86</v>
      </c>
      <c r="C30" s="41"/>
      <c r="D30" s="14">
        <v>150</v>
      </c>
      <c r="E30" s="17">
        <v>0.22</v>
      </c>
      <c r="F30" s="17">
        <v>0.14000000000000001</v>
      </c>
      <c r="G30" s="14">
        <v>14.63</v>
      </c>
      <c r="H30" s="16">
        <v>150.4</v>
      </c>
    </row>
    <row r="31" spans="1:8" ht="15" customHeight="1" x14ac:dyDescent="0.3">
      <c r="A31" s="14">
        <v>1</v>
      </c>
      <c r="B31" s="41" t="s">
        <v>23</v>
      </c>
      <c r="C31" s="41"/>
      <c r="D31" s="14">
        <v>45</v>
      </c>
      <c r="E31" s="16">
        <v>1.44</v>
      </c>
      <c r="F31" s="16">
        <v>0.18</v>
      </c>
      <c r="G31" s="17">
        <v>8.77</v>
      </c>
      <c r="H31" s="16">
        <v>43.56</v>
      </c>
    </row>
    <row r="32" spans="1:8" x14ac:dyDescent="0.3">
      <c r="A32" s="42" t="s">
        <v>33</v>
      </c>
      <c r="B32" s="42"/>
      <c r="C32" s="42"/>
      <c r="D32" s="42"/>
      <c r="E32" s="16">
        <f>SUM(E28:E31)</f>
        <v>10.19</v>
      </c>
      <c r="F32" s="16">
        <v>9.44</v>
      </c>
      <c r="G32" s="17">
        <v>109.6</v>
      </c>
      <c r="H32" s="17">
        <v>647.66</v>
      </c>
    </row>
    <row r="33" spans="1:13" ht="15.6" x14ac:dyDescent="0.3">
      <c r="A33" s="55" t="s">
        <v>11</v>
      </c>
      <c r="B33" s="56"/>
      <c r="C33" s="56"/>
      <c r="D33" s="56"/>
      <c r="E33" s="56"/>
      <c r="F33" s="56"/>
      <c r="G33" s="18"/>
      <c r="H33" s="18"/>
    </row>
    <row r="34" spans="1:13" ht="15.75" customHeight="1" x14ac:dyDescent="0.3">
      <c r="A34" s="45" t="s">
        <v>26</v>
      </c>
      <c r="B34" s="45" t="s">
        <v>27</v>
      </c>
      <c r="C34" s="45"/>
      <c r="D34" s="45" t="s">
        <v>28</v>
      </c>
      <c r="E34" s="54" t="s">
        <v>29</v>
      </c>
      <c r="F34" s="54"/>
      <c r="G34" s="54"/>
      <c r="H34" s="45" t="s">
        <v>30</v>
      </c>
    </row>
    <row r="35" spans="1:13" x14ac:dyDescent="0.3">
      <c r="A35" s="46"/>
      <c r="B35" s="52"/>
      <c r="C35" s="53"/>
      <c r="D35" s="46"/>
      <c r="E35" s="11" t="s">
        <v>4</v>
      </c>
      <c r="F35" s="11" t="s">
        <v>5</v>
      </c>
      <c r="G35" s="11" t="s">
        <v>6</v>
      </c>
      <c r="H35" s="46"/>
    </row>
    <row r="36" spans="1:13" x14ac:dyDescent="0.3">
      <c r="A36" s="13">
        <v>1</v>
      </c>
      <c r="B36" s="65">
        <v>1</v>
      </c>
      <c r="C36" s="65"/>
      <c r="D36" s="13">
        <v>2</v>
      </c>
      <c r="E36" s="13">
        <v>3</v>
      </c>
      <c r="F36" s="13">
        <v>4</v>
      </c>
      <c r="G36" s="13">
        <v>5</v>
      </c>
      <c r="H36" s="13">
        <v>6</v>
      </c>
    </row>
    <row r="37" spans="1:13" x14ac:dyDescent="0.3">
      <c r="A37" s="49" t="s">
        <v>31</v>
      </c>
      <c r="B37" s="49"/>
      <c r="C37" s="49"/>
      <c r="D37" s="49"/>
      <c r="E37" s="49"/>
      <c r="F37" s="49"/>
      <c r="G37" s="49"/>
      <c r="H37" s="49"/>
    </row>
    <row r="38" spans="1:13" ht="15" customHeight="1" x14ac:dyDescent="0.3">
      <c r="A38" s="14">
        <v>1</v>
      </c>
      <c r="B38" s="41" t="s">
        <v>64</v>
      </c>
      <c r="C38" s="41"/>
      <c r="D38" s="15" t="s">
        <v>20</v>
      </c>
      <c r="E38" s="16">
        <v>6.1</v>
      </c>
      <c r="F38" s="16">
        <v>5.7</v>
      </c>
      <c r="G38" s="16">
        <v>55.9</v>
      </c>
      <c r="H38" s="14">
        <v>296</v>
      </c>
    </row>
    <row r="39" spans="1:13" ht="15" customHeight="1" x14ac:dyDescent="0.3">
      <c r="A39" s="14">
        <v>300</v>
      </c>
      <c r="B39" s="41" t="s">
        <v>21</v>
      </c>
      <c r="C39" s="41"/>
      <c r="D39" s="14">
        <v>200</v>
      </c>
      <c r="E39" s="16">
        <v>1.4</v>
      </c>
      <c r="F39" s="15">
        <v>1.1000000000000001</v>
      </c>
      <c r="G39" s="16">
        <v>11.3</v>
      </c>
      <c r="H39" s="16">
        <v>59</v>
      </c>
    </row>
    <row r="40" spans="1:13" ht="14.25" customHeight="1" x14ac:dyDescent="0.3">
      <c r="A40" s="14">
        <v>1</v>
      </c>
      <c r="B40" s="41" t="s">
        <v>23</v>
      </c>
      <c r="C40" s="41"/>
      <c r="D40" s="14">
        <v>45</v>
      </c>
      <c r="E40" s="16">
        <v>1.44</v>
      </c>
      <c r="F40" s="16">
        <v>0.18</v>
      </c>
      <c r="G40" s="17">
        <v>8.77</v>
      </c>
      <c r="H40" s="16">
        <v>43.56</v>
      </c>
    </row>
    <row r="41" spans="1:13" ht="14.25" customHeight="1" x14ac:dyDescent="0.3">
      <c r="A41" s="14">
        <v>1</v>
      </c>
      <c r="B41" s="41" t="s">
        <v>86</v>
      </c>
      <c r="C41" s="41"/>
      <c r="D41" s="14">
        <v>150</v>
      </c>
      <c r="E41" s="17">
        <v>0.22</v>
      </c>
      <c r="F41" s="17">
        <v>0.14000000000000001</v>
      </c>
      <c r="G41" s="14">
        <v>14.63</v>
      </c>
      <c r="H41" s="16">
        <v>150.4</v>
      </c>
    </row>
    <row r="42" spans="1:13" x14ac:dyDescent="0.3">
      <c r="A42" s="42" t="s">
        <v>33</v>
      </c>
      <c r="B42" s="42"/>
      <c r="C42" s="42"/>
      <c r="D42" s="42"/>
      <c r="E42" s="16">
        <v>9.1199999999999992</v>
      </c>
      <c r="F42" s="16">
        <v>7.14</v>
      </c>
      <c r="G42" s="17">
        <v>90.97</v>
      </c>
      <c r="H42" s="14">
        <f>SUM(H38:H41)</f>
        <v>548.96</v>
      </c>
    </row>
    <row r="43" spans="1:13" ht="16.5" customHeight="1" x14ac:dyDescent="0.3">
      <c r="A43" s="49" t="s">
        <v>35</v>
      </c>
      <c r="B43" s="49"/>
      <c r="C43" s="49"/>
      <c r="D43" s="49"/>
      <c r="E43" s="49"/>
      <c r="F43" s="49"/>
      <c r="G43" s="49"/>
      <c r="H43" s="49"/>
      <c r="I43" s="4"/>
      <c r="J43" s="4"/>
      <c r="K43" s="4"/>
      <c r="L43" s="5"/>
      <c r="M43" s="5"/>
    </row>
    <row r="44" spans="1:13" ht="15.75" customHeight="1" x14ac:dyDescent="0.3">
      <c r="A44" s="14">
        <v>1</v>
      </c>
      <c r="B44" s="41" t="s">
        <v>67</v>
      </c>
      <c r="C44" s="41"/>
      <c r="D44" s="14">
        <v>255</v>
      </c>
      <c r="E44" s="17">
        <v>2.25</v>
      </c>
      <c r="F44" s="16">
        <v>4.87</v>
      </c>
      <c r="G44" s="17">
        <v>12.62</v>
      </c>
      <c r="H44" s="14">
        <v>108.75</v>
      </c>
      <c r="I44" s="3"/>
      <c r="J44" s="3"/>
      <c r="K44" s="3"/>
      <c r="L44" s="3"/>
      <c r="M44" s="3"/>
    </row>
    <row r="45" spans="1:13" x14ac:dyDescent="0.3">
      <c r="A45" s="16">
        <v>1.4</v>
      </c>
      <c r="B45" s="41" t="s">
        <v>66</v>
      </c>
      <c r="C45" s="41"/>
      <c r="D45" s="15" t="s">
        <v>38</v>
      </c>
      <c r="E45" s="17">
        <v>9.69</v>
      </c>
      <c r="F45" s="16">
        <v>10.54</v>
      </c>
      <c r="G45" s="16">
        <v>15.67</v>
      </c>
      <c r="H45" s="17">
        <v>125.06</v>
      </c>
      <c r="I45" s="3"/>
      <c r="J45" s="3"/>
      <c r="K45" s="3"/>
      <c r="L45" s="3"/>
      <c r="M45" s="3"/>
    </row>
    <row r="46" spans="1:13" x14ac:dyDescent="0.3">
      <c r="A46" s="14">
        <v>227</v>
      </c>
      <c r="B46" s="41" t="s">
        <v>15</v>
      </c>
      <c r="C46" s="41"/>
      <c r="D46" s="15" t="s">
        <v>20</v>
      </c>
      <c r="E46" s="16">
        <v>5.5</v>
      </c>
      <c r="F46" s="17">
        <v>4.2</v>
      </c>
      <c r="G46" s="16">
        <v>33.299999999999997</v>
      </c>
      <c r="H46" s="17">
        <v>196</v>
      </c>
      <c r="I46" s="3"/>
      <c r="J46" s="3"/>
      <c r="K46" s="3"/>
      <c r="L46" s="3"/>
      <c r="M46" s="3"/>
    </row>
    <row r="47" spans="1:13" ht="15.75" customHeight="1" x14ac:dyDescent="0.3">
      <c r="A47" s="14">
        <v>310</v>
      </c>
      <c r="B47" s="41" t="s">
        <v>18</v>
      </c>
      <c r="C47" s="41"/>
      <c r="D47" s="14">
        <v>200</v>
      </c>
      <c r="E47" s="16">
        <v>0.9</v>
      </c>
      <c r="F47" s="16">
        <v>0.05</v>
      </c>
      <c r="G47" s="16">
        <v>20.6</v>
      </c>
      <c r="H47" s="14">
        <v>89</v>
      </c>
      <c r="I47" s="3"/>
      <c r="J47" s="3"/>
      <c r="K47" s="3"/>
      <c r="L47" s="3"/>
      <c r="M47" s="3"/>
    </row>
    <row r="48" spans="1:13" ht="18.75" customHeight="1" x14ac:dyDescent="0.3">
      <c r="A48" s="17">
        <v>1.28</v>
      </c>
      <c r="B48" s="41" t="s">
        <v>46</v>
      </c>
      <c r="C48" s="41"/>
      <c r="D48" s="14">
        <v>45</v>
      </c>
      <c r="E48" s="17">
        <v>3.82</v>
      </c>
      <c r="F48" s="17">
        <v>1.48</v>
      </c>
      <c r="G48" s="17">
        <v>21.78</v>
      </c>
      <c r="H48" s="14">
        <v>115.2</v>
      </c>
      <c r="I48" s="3"/>
      <c r="J48" s="3"/>
      <c r="K48" s="3"/>
      <c r="L48" s="3"/>
      <c r="M48" s="3"/>
    </row>
    <row r="49" spans="1:8" x14ac:dyDescent="0.3">
      <c r="A49" s="42" t="s">
        <v>36</v>
      </c>
      <c r="B49" s="42"/>
      <c r="C49" s="42"/>
      <c r="D49" s="42"/>
      <c r="E49" s="17">
        <f>SUM(E44:E48)</f>
        <v>22.159999999999997</v>
      </c>
      <c r="F49" s="17">
        <f>SUM(F44:F48)</f>
        <v>21.14</v>
      </c>
      <c r="G49" s="17">
        <f>SUM(G44:G48)</f>
        <v>103.97</v>
      </c>
      <c r="H49" s="14">
        <f>SUM(H44:H48)</f>
        <v>634.01</v>
      </c>
    </row>
    <row r="50" spans="1:8" ht="105.75" customHeight="1" x14ac:dyDescent="0.3">
      <c r="A50" s="55" t="s">
        <v>13</v>
      </c>
      <c r="B50" s="56"/>
      <c r="C50" s="56"/>
      <c r="D50" s="56"/>
      <c r="E50" s="56"/>
      <c r="F50" s="56"/>
      <c r="G50" s="18"/>
      <c r="H50" s="18"/>
    </row>
    <row r="51" spans="1:8" ht="15.75" customHeight="1" x14ac:dyDescent="0.3">
      <c r="A51" s="45" t="s">
        <v>26</v>
      </c>
      <c r="B51" s="45" t="s">
        <v>27</v>
      </c>
      <c r="C51" s="45"/>
      <c r="D51" s="45" t="s">
        <v>28</v>
      </c>
      <c r="E51" s="54" t="s">
        <v>29</v>
      </c>
      <c r="F51" s="54"/>
      <c r="G51" s="54"/>
      <c r="H51" s="45" t="s">
        <v>30</v>
      </c>
    </row>
    <row r="52" spans="1:8" x14ac:dyDescent="0.3">
      <c r="A52" s="46"/>
      <c r="B52" s="52"/>
      <c r="C52" s="53"/>
      <c r="D52" s="46"/>
      <c r="E52" s="11" t="s">
        <v>4</v>
      </c>
      <c r="F52" s="11" t="s">
        <v>5</v>
      </c>
      <c r="G52" s="11" t="s">
        <v>6</v>
      </c>
      <c r="H52" s="46"/>
    </row>
    <row r="53" spans="1:8" x14ac:dyDescent="0.3">
      <c r="A53" s="13">
        <v>1</v>
      </c>
      <c r="B53" s="65">
        <v>1</v>
      </c>
      <c r="C53" s="65"/>
      <c r="D53" s="13">
        <v>2</v>
      </c>
      <c r="E53" s="13">
        <v>3</v>
      </c>
      <c r="F53" s="13">
        <v>4</v>
      </c>
      <c r="G53" s="13">
        <v>5</v>
      </c>
      <c r="H53" s="13">
        <v>6</v>
      </c>
    </row>
    <row r="54" spans="1:8" x14ac:dyDescent="0.3">
      <c r="A54" s="49" t="s">
        <v>31</v>
      </c>
      <c r="B54" s="49"/>
      <c r="C54" s="49"/>
      <c r="D54" s="49"/>
      <c r="E54" s="49"/>
      <c r="F54" s="49"/>
      <c r="G54" s="49"/>
      <c r="H54" s="49"/>
    </row>
    <row r="55" spans="1:8" ht="14.4" customHeight="1" x14ac:dyDescent="0.3">
      <c r="A55" s="14">
        <v>1</v>
      </c>
      <c r="B55" s="41" t="s">
        <v>65</v>
      </c>
      <c r="C55" s="41"/>
      <c r="D55" s="14">
        <v>205</v>
      </c>
      <c r="E55" s="14">
        <v>7.13</v>
      </c>
      <c r="F55" s="14">
        <v>7.6</v>
      </c>
      <c r="G55" s="17">
        <v>74.53</v>
      </c>
      <c r="H55" s="17">
        <v>394.66</v>
      </c>
    </row>
    <row r="56" spans="1:8" ht="14.4" customHeight="1" x14ac:dyDescent="0.3">
      <c r="A56" s="14">
        <v>300</v>
      </c>
      <c r="B56" s="41" t="s">
        <v>21</v>
      </c>
      <c r="C56" s="41"/>
      <c r="D56" s="14">
        <v>200</v>
      </c>
      <c r="E56" s="16">
        <v>1.4</v>
      </c>
      <c r="F56" s="15">
        <v>1.1000000000000001</v>
      </c>
      <c r="G56" s="16">
        <v>11.3</v>
      </c>
      <c r="H56" s="16">
        <v>59</v>
      </c>
    </row>
    <row r="57" spans="1:8" ht="14.4" customHeight="1" x14ac:dyDescent="0.3">
      <c r="A57" s="14"/>
      <c r="B57" s="41" t="s">
        <v>86</v>
      </c>
      <c r="C57" s="41"/>
      <c r="D57" s="14">
        <v>150</v>
      </c>
      <c r="E57" s="17">
        <v>0.22</v>
      </c>
      <c r="F57" s="17">
        <v>0.14000000000000001</v>
      </c>
      <c r="G57" s="14">
        <v>14.63</v>
      </c>
      <c r="H57" s="16">
        <v>150.4</v>
      </c>
    </row>
    <row r="58" spans="1:8" ht="14.4" customHeight="1" x14ac:dyDescent="0.3">
      <c r="A58" s="14">
        <v>1</v>
      </c>
      <c r="B58" s="41" t="s">
        <v>23</v>
      </c>
      <c r="C58" s="41"/>
      <c r="D58" s="14">
        <v>45</v>
      </c>
      <c r="E58" s="16">
        <v>1.44</v>
      </c>
      <c r="F58" s="16">
        <v>0.18</v>
      </c>
      <c r="G58" s="17">
        <v>8.77</v>
      </c>
      <c r="H58" s="16">
        <v>43.56</v>
      </c>
    </row>
    <row r="59" spans="1:8" x14ac:dyDescent="0.3">
      <c r="A59" s="42" t="s">
        <v>33</v>
      </c>
      <c r="B59" s="42"/>
      <c r="C59" s="42"/>
      <c r="D59" s="42"/>
      <c r="E59" s="16">
        <f>SUM(E55:E58)</f>
        <v>10.19</v>
      </c>
      <c r="F59" s="16">
        <v>9.44</v>
      </c>
      <c r="G59" s="17">
        <v>109.6</v>
      </c>
      <c r="H59" s="17">
        <v>647.66</v>
      </c>
    </row>
    <row r="60" spans="1:8" ht="15.6" x14ac:dyDescent="0.3">
      <c r="A60" s="86" t="s">
        <v>9</v>
      </c>
      <c r="B60" s="87"/>
      <c r="C60" s="87"/>
      <c r="D60" s="87"/>
      <c r="E60" s="87"/>
      <c r="F60" s="88"/>
      <c r="G60" s="18"/>
      <c r="H60" s="18"/>
    </row>
    <row r="61" spans="1:8" x14ac:dyDescent="0.3">
      <c r="A61" s="49" t="s">
        <v>35</v>
      </c>
      <c r="B61" s="49"/>
      <c r="C61" s="49"/>
      <c r="D61" s="49"/>
      <c r="E61" s="49"/>
      <c r="F61" s="49"/>
      <c r="G61" s="49"/>
      <c r="H61" s="49"/>
    </row>
    <row r="62" spans="1:8" ht="15" customHeight="1" x14ac:dyDescent="0.3">
      <c r="A62" s="14">
        <v>67</v>
      </c>
      <c r="B62" s="41" t="s">
        <v>67</v>
      </c>
      <c r="C62" s="41"/>
      <c r="D62" s="14">
        <v>310</v>
      </c>
      <c r="E62" s="17">
        <v>2.7</v>
      </c>
      <c r="F62" s="16">
        <v>5.84</v>
      </c>
      <c r="G62" s="16">
        <v>15.14</v>
      </c>
      <c r="H62" s="16">
        <v>130.5</v>
      </c>
    </row>
    <row r="63" spans="1:8" ht="15" customHeight="1" x14ac:dyDescent="0.3">
      <c r="A63" s="16">
        <v>1.4</v>
      </c>
      <c r="B63" s="41" t="s">
        <v>66</v>
      </c>
      <c r="C63" s="41"/>
      <c r="D63" s="15" t="s">
        <v>38</v>
      </c>
      <c r="E63" s="17">
        <v>9.69</v>
      </c>
      <c r="F63" s="16">
        <v>10.54</v>
      </c>
      <c r="G63" s="16">
        <v>15.67</v>
      </c>
      <c r="H63" s="17">
        <v>125.06</v>
      </c>
    </row>
    <row r="64" spans="1:8" ht="15" customHeight="1" x14ac:dyDescent="0.3">
      <c r="A64" s="14">
        <v>227</v>
      </c>
      <c r="B64" s="41" t="s">
        <v>15</v>
      </c>
      <c r="C64" s="41"/>
      <c r="D64" s="14">
        <v>180</v>
      </c>
      <c r="E64" s="16">
        <v>6.6</v>
      </c>
      <c r="F64" s="16">
        <v>5.04</v>
      </c>
      <c r="G64" s="14">
        <v>39.96</v>
      </c>
      <c r="H64" s="14">
        <v>235.2</v>
      </c>
    </row>
    <row r="65" spans="1:8" ht="15" customHeight="1" x14ac:dyDescent="0.3">
      <c r="A65" s="14">
        <v>310</v>
      </c>
      <c r="B65" s="41" t="s">
        <v>18</v>
      </c>
      <c r="C65" s="41"/>
      <c r="D65" s="14">
        <v>200</v>
      </c>
      <c r="E65" s="16">
        <v>0.9</v>
      </c>
      <c r="F65" s="16">
        <v>0.05</v>
      </c>
      <c r="G65" s="16">
        <v>20.6</v>
      </c>
      <c r="H65" s="14">
        <v>89</v>
      </c>
    </row>
    <row r="66" spans="1:8" ht="15" customHeight="1" x14ac:dyDescent="0.3">
      <c r="A66" s="17">
        <v>1.28</v>
      </c>
      <c r="B66" s="41" t="s">
        <v>46</v>
      </c>
      <c r="C66" s="41"/>
      <c r="D66" s="14">
        <v>45</v>
      </c>
      <c r="E66" s="17">
        <v>3.82</v>
      </c>
      <c r="F66" s="17">
        <v>1.48</v>
      </c>
      <c r="G66" s="17">
        <v>21.78</v>
      </c>
      <c r="H66" s="14">
        <v>115.2</v>
      </c>
    </row>
    <row r="67" spans="1:8" x14ac:dyDescent="0.3">
      <c r="A67" s="42" t="s">
        <v>36</v>
      </c>
      <c r="B67" s="42"/>
      <c r="C67" s="42"/>
      <c r="D67" s="42"/>
      <c r="E67" s="17">
        <f>SUM(E62:E66)</f>
        <v>23.71</v>
      </c>
      <c r="F67" s="17">
        <f>SUM(F62:F66)</f>
        <v>22.95</v>
      </c>
      <c r="G67" s="17">
        <f>SUM(G62:G66)</f>
        <v>113.15</v>
      </c>
      <c r="H67" s="17">
        <f>SUM(H62:H66)</f>
        <v>694.96</v>
      </c>
    </row>
    <row r="68" spans="1:8" ht="15.6" x14ac:dyDescent="0.3">
      <c r="A68" s="55" t="s">
        <v>14</v>
      </c>
      <c r="B68" s="56"/>
      <c r="C68" s="56"/>
      <c r="D68" s="56"/>
      <c r="E68" s="56"/>
      <c r="F68" s="56"/>
      <c r="G68" s="18"/>
      <c r="H68" s="18"/>
    </row>
    <row r="69" spans="1:8" ht="15.75" customHeight="1" x14ac:dyDescent="0.3">
      <c r="A69" s="49" t="s">
        <v>31</v>
      </c>
      <c r="B69" s="49"/>
      <c r="C69" s="49"/>
      <c r="D69" s="49"/>
      <c r="E69" s="49"/>
      <c r="F69" s="49"/>
      <c r="G69" s="49"/>
      <c r="H69" s="49"/>
    </row>
    <row r="70" spans="1:8" ht="15" customHeight="1" x14ac:dyDescent="0.3">
      <c r="A70" s="14">
        <v>1</v>
      </c>
      <c r="B70" s="41" t="s">
        <v>65</v>
      </c>
      <c r="C70" s="41"/>
      <c r="D70" s="14">
        <v>205</v>
      </c>
      <c r="E70" s="14">
        <v>7.13</v>
      </c>
      <c r="F70" s="14">
        <v>7.6</v>
      </c>
      <c r="G70" s="17">
        <v>74.53</v>
      </c>
      <c r="H70" s="17">
        <v>394.66</v>
      </c>
    </row>
    <row r="71" spans="1:8" ht="15" customHeight="1" x14ac:dyDescent="0.3">
      <c r="A71" s="14">
        <v>300</v>
      </c>
      <c r="B71" s="41" t="s">
        <v>21</v>
      </c>
      <c r="C71" s="41"/>
      <c r="D71" s="14">
        <v>200</v>
      </c>
      <c r="E71" s="16">
        <v>1.4</v>
      </c>
      <c r="F71" s="15">
        <v>1.1000000000000001</v>
      </c>
      <c r="G71" s="16">
        <v>11.3</v>
      </c>
      <c r="H71" s="16">
        <v>59</v>
      </c>
    </row>
    <row r="72" spans="1:8" ht="15" customHeight="1" x14ac:dyDescent="0.3">
      <c r="A72" s="14"/>
      <c r="B72" s="41" t="s">
        <v>86</v>
      </c>
      <c r="C72" s="41"/>
      <c r="D72" s="14">
        <v>150</v>
      </c>
      <c r="E72" s="17">
        <v>0.22</v>
      </c>
      <c r="F72" s="17">
        <v>0.14000000000000001</v>
      </c>
      <c r="G72" s="14">
        <v>14.63</v>
      </c>
      <c r="H72" s="16">
        <v>150.4</v>
      </c>
    </row>
    <row r="73" spans="1:8" ht="15" customHeight="1" x14ac:dyDescent="0.3">
      <c r="A73" s="14">
        <v>1</v>
      </c>
      <c r="B73" s="41" t="s">
        <v>23</v>
      </c>
      <c r="C73" s="41"/>
      <c r="D73" s="14">
        <v>45</v>
      </c>
      <c r="E73" s="16">
        <v>1.44</v>
      </c>
      <c r="F73" s="16">
        <v>0.18</v>
      </c>
      <c r="G73" s="17">
        <v>8.77</v>
      </c>
      <c r="H73" s="16">
        <v>43.56</v>
      </c>
    </row>
    <row r="74" spans="1:8" x14ac:dyDescent="0.3">
      <c r="A74" s="42" t="s">
        <v>33</v>
      </c>
      <c r="B74" s="42"/>
      <c r="C74" s="42"/>
      <c r="D74" s="42"/>
      <c r="E74" s="16">
        <f>SUM(E70:E73)</f>
        <v>10.19</v>
      </c>
      <c r="F74" s="16">
        <v>9.44</v>
      </c>
      <c r="G74" s="17">
        <v>109.6</v>
      </c>
      <c r="H74" s="17">
        <v>647.66</v>
      </c>
    </row>
    <row r="75" spans="1:8" ht="15.6" x14ac:dyDescent="0.3">
      <c r="A75" s="55" t="s">
        <v>25</v>
      </c>
      <c r="B75" s="56"/>
      <c r="C75" s="56"/>
      <c r="D75" s="56"/>
      <c r="E75" s="56"/>
      <c r="F75" s="56"/>
      <c r="G75" s="18"/>
      <c r="H75" s="18"/>
    </row>
    <row r="76" spans="1:8" ht="15.75" customHeight="1" x14ac:dyDescent="0.3">
      <c r="A76" s="45" t="s">
        <v>26</v>
      </c>
      <c r="B76" s="45" t="s">
        <v>27</v>
      </c>
      <c r="C76" s="45"/>
      <c r="D76" s="45" t="s">
        <v>28</v>
      </c>
      <c r="E76" s="54" t="s">
        <v>29</v>
      </c>
      <c r="F76" s="54"/>
      <c r="G76" s="54"/>
      <c r="H76" s="45" t="s">
        <v>30</v>
      </c>
    </row>
    <row r="77" spans="1:8" x14ac:dyDescent="0.3">
      <c r="A77" s="46"/>
      <c r="B77" s="52"/>
      <c r="C77" s="53"/>
      <c r="D77" s="46"/>
      <c r="E77" s="11" t="s">
        <v>4</v>
      </c>
      <c r="F77" s="11" t="s">
        <v>5</v>
      </c>
      <c r="G77" s="11" t="s">
        <v>6</v>
      </c>
      <c r="H77" s="46"/>
    </row>
    <row r="78" spans="1:8" x14ac:dyDescent="0.3">
      <c r="A78" s="13">
        <v>1</v>
      </c>
      <c r="B78" s="65">
        <v>1</v>
      </c>
      <c r="C78" s="65"/>
      <c r="D78" s="13">
        <v>2</v>
      </c>
      <c r="E78" s="13">
        <v>3</v>
      </c>
      <c r="F78" s="13">
        <v>4</v>
      </c>
      <c r="G78" s="13">
        <v>5</v>
      </c>
      <c r="H78" s="13">
        <v>6</v>
      </c>
    </row>
    <row r="79" spans="1:8" x14ac:dyDescent="0.3">
      <c r="A79" s="49" t="s">
        <v>31</v>
      </c>
      <c r="B79" s="49"/>
      <c r="C79" s="49"/>
      <c r="D79" s="49"/>
      <c r="E79" s="49"/>
      <c r="F79" s="49"/>
      <c r="G79" s="49"/>
      <c r="H79" s="49"/>
    </row>
    <row r="80" spans="1:8" ht="15" customHeight="1" x14ac:dyDescent="0.3">
      <c r="A80" s="14">
        <v>1</v>
      </c>
      <c r="B80" s="41" t="s">
        <v>65</v>
      </c>
      <c r="C80" s="41"/>
      <c r="D80" s="14">
        <v>205</v>
      </c>
      <c r="E80" s="14">
        <v>7.13</v>
      </c>
      <c r="F80" s="14">
        <v>7.6</v>
      </c>
      <c r="G80" s="17">
        <v>74.53</v>
      </c>
      <c r="H80" s="17">
        <v>394.66</v>
      </c>
    </row>
    <row r="81" spans="1:8" ht="15" customHeight="1" x14ac:dyDescent="0.3">
      <c r="A81" s="14">
        <v>300</v>
      </c>
      <c r="B81" s="41" t="s">
        <v>21</v>
      </c>
      <c r="C81" s="41"/>
      <c r="D81" s="14">
        <v>200</v>
      </c>
      <c r="E81" s="16">
        <v>1.4</v>
      </c>
      <c r="F81" s="15">
        <v>1.1000000000000001</v>
      </c>
      <c r="G81" s="16">
        <v>11.3</v>
      </c>
      <c r="H81" s="16">
        <v>59</v>
      </c>
    </row>
    <row r="82" spans="1:8" ht="15" customHeight="1" x14ac:dyDescent="0.3">
      <c r="A82" s="14"/>
      <c r="B82" s="41" t="s">
        <v>86</v>
      </c>
      <c r="C82" s="41"/>
      <c r="D82" s="14">
        <v>150</v>
      </c>
      <c r="E82" s="17">
        <v>0.22</v>
      </c>
      <c r="F82" s="17">
        <v>0.14000000000000001</v>
      </c>
      <c r="G82" s="14">
        <v>14.63</v>
      </c>
      <c r="H82" s="16">
        <v>150.4</v>
      </c>
    </row>
    <row r="83" spans="1:8" ht="15" customHeight="1" x14ac:dyDescent="0.3">
      <c r="A83" s="14">
        <v>1</v>
      </c>
      <c r="B83" s="41" t="s">
        <v>23</v>
      </c>
      <c r="C83" s="41"/>
      <c r="D83" s="14">
        <v>45</v>
      </c>
      <c r="E83" s="16">
        <v>1.44</v>
      </c>
      <c r="F83" s="16">
        <v>0.18</v>
      </c>
      <c r="G83" s="17">
        <v>8.77</v>
      </c>
      <c r="H83" s="16">
        <v>43.56</v>
      </c>
    </row>
    <row r="84" spans="1:8" x14ac:dyDescent="0.3">
      <c r="A84" s="42" t="s">
        <v>33</v>
      </c>
      <c r="B84" s="42"/>
      <c r="C84" s="42"/>
      <c r="D84" s="42"/>
      <c r="E84" s="16">
        <f>SUM(E80:E83)</f>
        <v>10.19</v>
      </c>
      <c r="F84" s="16">
        <v>9.44</v>
      </c>
      <c r="G84" s="17">
        <v>109.6</v>
      </c>
      <c r="H84" s="17">
        <v>647.66</v>
      </c>
    </row>
    <row r="85" spans="1:8" x14ac:dyDescent="0.3">
      <c r="A85" s="18"/>
      <c r="B85" s="18"/>
      <c r="C85" s="18"/>
      <c r="D85" s="18"/>
      <c r="E85" s="18"/>
      <c r="F85" s="18"/>
      <c r="G85" s="18"/>
      <c r="H85" s="18"/>
    </row>
    <row r="86" spans="1:8" x14ac:dyDescent="0.3">
      <c r="A86" s="18"/>
      <c r="B86" s="18"/>
      <c r="C86" s="18"/>
      <c r="D86" s="18"/>
      <c r="E86" s="18"/>
      <c r="F86" s="18"/>
      <c r="G86" s="18"/>
      <c r="H86" s="18"/>
    </row>
    <row r="87" spans="1:8" x14ac:dyDescent="0.3">
      <c r="A87" s="18"/>
      <c r="B87" s="18"/>
      <c r="C87" s="18"/>
      <c r="D87" s="18"/>
      <c r="E87" s="18"/>
      <c r="F87" s="18"/>
      <c r="G87" s="18"/>
      <c r="H87" s="18"/>
    </row>
    <row r="88" spans="1:8" x14ac:dyDescent="0.3">
      <c r="A88" s="18"/>
      <c r="B88" s="18"/>
      <c r="C88" s="18"/>
      <c r="D88" s="18"/>
      <c r="E88" s="18"/>
      <c r="F88" s="18"/>
      <c r="G88" s="18"/>
      <c r="H88" s="18"/>
    </row>
    <row r="89" spans="1:8" x14ac:dyDescent="0.3">
      <c r="A89" s="18"/>
      <c r="B89" s="18"/>
      <c r="C89" s="18"/>
      <c r="D89" s="18"/>
      <c r="E89" s="18"/>
      <c r="F89" s="18"/>
      <c r="G89" s="18"/>
      <c r="H89" s="18"/>
    </row>
    <row r="90" spans="1:8" x14ac:dyDescent="0.3">
      <c r="A90" s="18"/>
      <c r="B90" s="18"/>
      <c r="C90" s="18"/>
      <c r="D90" s="18"/>
      <c r="E90" s="18"/>
      <c r="F90" s="18"/>
      <c r="G90" s="18"/>
      <c r="H90" s="18"/>
    </row>
    <row r="91" spans="1:8" x14ac:dyDescent="0.3">
      <c r="A91" s="18"/>
      <c r="B91" s="18"/>
      <c r="C91" s="18"/>
      <c r="D91" s="18"/>
      <c r="E91" s="18"/>
      <c r="F91" s="18"/>
      <c r="G91" s="18"/>
      <c r="H91" s="18"/>
    </row>
    <row r="92" spans="1:8" x14ac:dyDescent="0.3">
      <c r="A92" s="18"/>
      <c r="B92" s="18"/>
      <c r="C92" s="18"/>
      <c r="D92" s="18"/>
      <c r="E92" s="18"/>
      <c r="F92" s="18"/>
      <c r="G92" s="18"/>
      <c r="H92" s="18"/>
    </row>
    <row r="93" spans="1:8" x14ac:dyDescent="0.3">
      <c r="A93" s="18"/>
      <c r="B93" s="18"/>
      <c r="C93" s="18"/>
      <c r="D93" s="18"/>
      <c r="E93" s="18"/>
      <c r="F93" s="18"/>
      <c r="G93" s="18"/>
      <c r="H93" s="18"/>
    </row>
    <row r="94" spans="1:8" x14ac:dyDescent="0.3">
      <c r="A94" s="18"/>
      <c r="B94" s="18"/>
      <c r="C94" s="18"/>
      <c r="D94" s="18"/>
      <c r="E94" s="18"/>
      <c r="F94" s="18"/>
      <c r="G94" s="18"/>
      <c r="H94" s="18"/>
    </row>
    <row r="95" spans="1:8" x14ac:dyDescent="0.3">
      <c r="A95" s="18"/>
      <c r="B95" s="18"/>
      <c r="C95" s="18"/>
      <c r="D95" s="18"/>
      <c r="E95" s="18"/>
      <c r="F95" s="18"/>
      <c r="G95" s="18"/>
      <c r="H95" s="18"/>
    </row>
    <row r="96" spans="1:8" x14ac:dyDescent="0.3">
      <c r="A96" s="18"/>
      <c r="B96" s="18"/>
      <c r="C96" s="18"/>
      <c r="D96" s="18"/>
      <c r="E96" s="18"/>
      <c r="F96" s="18"/>
      <c r="G96" s="18"/>
      <c r="H96" s="18"/>
    </row>
    <row r="97" spans="1:8" x14ac:dyDescent="0.3">
      <c r="A97" s="18"/>
      <c r="B97" s="18"/>
      <c r="C97" s="18"/>
      <c r="D97" s="18"/>
      <c r="E97" s="18"/>
      <c r="F97" s="18"/>
      <c r="G97" s="18"/>
      <c r="H97" s="18"/>
    </row>
    <row r="98" spans="1:8" x14ac:dyDescent="0.3">
      <c r="A98" s="18"/>
      <c r="B98" s="18"/>
      <c r="C98" s="18"/>
      <c r="D98" s="18"/>
      <c r="E98" s="18"/>
      <c r="F98" s="18"/>
      <c r="G98" s="18"/>
      <c r="H98" s="18"/>
    </row>
    <row r="99" spans="1:8" x14ac:dyDescent="0.3">
      <c r="A99" s="18"/>
      <c r="B99" s="18"/>
      <c r="C99" s="18"/>
      <c r="D99" s="18"/>
      <c r="E99" s="18"/>
      <c r="F99" s="18"/>
      <c r="G99" s="18"/>
      <c r="H99" s="18"/>
    </row>
    <row r="100" spans="1:8" x14ac:dyDescent="0.3">
      <c r="A100" s="18"/>
      <c r="B100" s="18"/>
      <c r="C100" s="18"/>
      <c r="D100" s="18"/>
      <c r="E100" s="18"/>
      <c r="F100" s="18"/>
      <c r="G100" s="18"/>
      <c r="H100" s="18"/>
    </row>
    <row r="101" spans="1:8" x14ac:dyDescent="0.3">
      <c r="A101" s="18"/>
      <c r="B101" s="18"/>
      <c r="C101" s="18"/>
      <c r="D101" s="18"/>
      <c r="E101" s="18"/>
      <c r="F101" s="18"/>
      <c r="G101" s="18"/>
      <c r="H101" s="18"/>
    </row>
    <row r="102" spans="1:8" x14ac:dyDescent="0.3">
      <c r="A102" s="18"/>
      <c r="B102" s="18"/>
      <c r="C102" s="18"/>
      <c r="D102" s="18"/>
      <c r="E102" s="18"/>
      <c r="F102" s="18"/>
      <c r="G102" s="18"/>
      <c r="H102" s="18"/>
    </row>
    <row r="103" spans="1:8" x14ac:dyDescent="0.3">
      <c r="A103" s="18"/>
      <c r="B103" s="18"/>
      <c r="C103" s="18"/>
      <c r="D103" s="18"/>
      <c r="E103" s="18"/>
      <c r="F103" s="18"/>
      <c r="G103" s="18"/>
      <c r="H103" s="18"/>
    </row>
    <row r="104" spans="1:8" x14ac:dyDescent="0.3">
      <c r="A104" s="18"/>
      <c r="B104" s="18"/>
      <c r="C104" s="18"/>
      <c r="D104" s="18"/>
      <c r="E104" s="18"/>
      <c r="F104" s="18"/>
      <c r="G104" s="18"/>
      <c r="H104" s="18"/>
    </row>
    <row r="105" spans="1:8" x14ac:dyDescent="0.3">
      <c r="A105" s="18"/>
      <c r="B105" s="18"/>
      <c r="C105" s="18"/>
      <c r="D105" s="18"/>
      <c r="E105" s="18"/>
      <c r="F105" s="18"/>
      <c r="G105" s="18"/>
      <c r="H105" s="18"/>
    </row>
    <row r="106" spans="1:8" x14ac:dyDescent="0.3">
      <c r="A106" s="18"/>
      <c r="B106" s="18"/>
      <c r="C106" s="18"/>
      <c r="D106" s="18"/>
      <c r="E106" s="18"/>
      <c r="F106" s="18"/>
      <c r="G106" s="18"/>
      <c r="H106" s="18"/>
    </row>
    <row r="107" spans="1:8" x14ac:dyDescent="0.3">
      <c r="A107" s="18"/>
      <c r="B107" s="18"/>
      <c r="C107" s="18"/>
      <c r="D107" s="18"/>
      <c r="E107" s="18"/>
      <c r="F107" s="18"/>
      <c r="G107" s="18"/>
      <c r="H107" s="18"/>
    </row>
    <row r="108" spans="1:8" x14ac:dyDescent="0.3">
      <c r="A108" s="18"/>
      <c r="B108" s="18"/>
      <c r="C108" s="18"/>
      <c r="D108" s="18"/>
      <c r="E108" s="18"/>
      <c r="F108" s="18"/>
      <c r="G108" s="18"/>
      <c r="H108" s="18"/>
    </row>
    <row r="109" spans="1:8" x14ac:dyDescent="0.3">
      <c r="A109" s="18"/>
      <c r="B109" s="18"/>
      <c r="C109" s="18"/>
      <c r="D109" s="18"/>
      <c r="E109" s="18"/>
      <c r="F109" s="18"/>
      <c r="G109" s="18"/>
      <c r="H109" s="18"/>
    </row>
    <row r="110" spans="1:8" x14ac:dyDescent="0.3">
      <c r="A110" s="18"/>
      <c r="B110" s="18"/>
      <c r="C110" s="18"/>
      <c r="D110" s="18"/>
      <c r="E110" s="18"/>
      <c r="F110" s="18"/>
      <c r="G110" s="18"/>
      <c r="H110" s="18"/>
    </row>
    <row r="111" spans="1:8" x14ac:dyDescent="0.3">
      <c r="A111" s="18"/>
      <c r="B111" s="18"/>
      <c r="C111" s="18"/>
      <c r="D111" s="18"/>
      <c r="E111" s="18"/>
      <c r="F111" s="18"/>
      <c r="G111" s="18"/>
      <c r="H111" s="18"/>
    </row>
    <row r="112" spans="1:8" x14ac:dyDescent="0.3">
      <c r="A112" s="18"/>
      <c r="B112" s="18"/>
      <c r="C112" s="18"/>
      <c r="D112" s="18"/>
      <c r="E112" s="18"/>
      <c r="F112" s="18"/>
      <c r="G112" s="18"/>
      <c r="H112" s="18"/>
    </row>
    <row r="113" spans="1:8" x14ac:dyDescent="0.3">
      <c r="A113" s="18"/>
      <c r="B113" s="18"/>
      <c r="C113" s="18"/>
      <c r="D113" s="18"/>
      <c r="E113" s="18"/>
      <c r="F113" s="18"/>
      <c r="G113" s="18"/>
      <c r="H113" s="18"/>
    </row>
    <row r="114" spans="1:8" x14ac:dyDescent="0.3">
      <c r="A114" s="18"/>
      <c r="B114" s="18"/>
      <c r="C114" s="18"/>
      <c r="D114" s="18"/>
      <c r="E114" s="18"/>
      <c r="F114" s="18"/>
      <c r="G114" s="18"/>
      <c r="H114" s="18"/>
    </row>
    <row r="115" spans="1:8" x14ac:dyDescent="0.3">
      <c r="A115" s="18"/>
      <c r="B115" s="18"/>
      <c r="C115" s="18"/>
      <c r="D115" s="18"/>
      <c r="E115" s="18"/>
      <c r="F115" s="18"/>
      <c r="G115" s="18"/>
      <c r="H115" s="18"/>
    </row>
    <row r="116" spans="1:8" x14ac:dyDescent="0.3">
      <c r="A116" s="18"/>
      <c r="B116" s="18"/>
      <c r="C116" s="18"/>
      <c r="D116" s="18"/>
      <c r="E116" s="18"/>
      <c r="F116" s="18"/>
      <c r="G116" s="18"/>
      <c r="H116" s="18"/>
    </row>
    <row r="117" spans="1:8" x14ac:dyDescent="0.3">
      <c r="A117" s="18"/>
      <c r="B117" s="18"/>
      <c r="C117" s="18"/>
      <c r="D117" s="18"/>
      <c r="E117" s="18"/>
      <c r="F117" s="18"/>
      <c r="G117" s="18"/>
      <c r="H117" s="18"/>
    </row>
    <row r="118" spans="1:8" x14ac:dyDescent="0.3">
      <c r="A118" s="18"/>
      <c r="B118" s="18"/>
      <c r="C118" s="18"/>
      <c r="D118" s="18"/>
      <c r="E118" s="18"/>
      <c r="F118" s="18"/>
      <c r="G118" s="18"/>
      <c r="H118" s="18"/>
    </row>
    <row r="119" spans="1:8" x14ac:dyDescent="0.3">
      <c r="A119" s="18"/>
      <c r="B119" s="18"/>
      <c r="C119" s="18"/>
      <c r="D119" s="18"/>
      <c r="E119" s="18"/>
      <c r="F119" s="18"/>
      <c r="G119" s="18"/>
      <c r="H119" s="18"/>
    </row>
    <row r="120" spans="1:8" x14ac:dyDescent="0.3">
      <c r="A120" s="18"/>
      <c r="B120" s="18"/>
      <c r="C120" s="18"/>
      <c r="D120" s="18"/>
      <c r="E120" s="18"/>
      <c r="F120" s="18"/>
      <c r="G120" s="18"/>
      <c r="H120" s="18"/>
    </row>
    <row r="121" spans="1:8" x14ac:dyDescent="0.3">
      <c r="A121" s="18"/>
      <c r="B121" s="18"/>
      <c r="C121" s="18"/>
      <c r="D121" s="18"/>
      <c r="E121" s="18"/>
      <c r="F121" s="18"/>
      <c r="G121" s="18"/>
      <c r="H121" s="18"/>
    </row>
    <row r="122" spans="1:8" x14ac:dyDescent="0.3">
      <c r="A122" s="18"/>
      <c r="B122" s="18"/>
      <c r="C122" s="18"/>
      <c r="D122" s="18"/>
      <c r="E122" s="18"/>
      <c r="F122" s="18"/>
      <c r="G122" s="18"/>
      <c r="H122" s="18"/>
    </row>
    <row r="123" spans="1:8" x14ac:dyDescent="0.3">
      <c r="A123" s="18"/>
      <c r="B123" s="18"/>
      <c r="C123" s="18"/>
      <c r="D123" s="18"/>
      <c r="E123" s="18"/>
      <c r="F123" s="18"/>
      <c r="G123" s="18"/>
      <c r="H123" s="18"/>
    </row>
    <row r="124" spans="1:8" x14ac:dyDescent="0.3">
      <c r="A124" s="18"/>
      <c r="B124" s="18"/>
      <c r="C124" s="18"/>
      <c r="D124" s="18"/>
      <c r="E124" s="18"/>
      <c r="F124" s="18"/>
      <c r="G124" s="18"/>
      <c r="H124" s="18"/>
    </row>
    <row r="125" spans="1:8" x14ac:dyDescent="0.3">
      <c r="A125" s="18"/>
      <c r="B125" s="18"/>
      <c r="C125" s="18"/>
      <c r="D125" s="18"/>
      <c r="E125" s="18"/>
      <c r="F125" s="18"/>
      <c r="G125" s="18"/>
      <c r="H125" s="18"/>
    </row>
    <row r="126" spans="1:8" x14ac:dyDescent="0.3">
      <c r="A126" s="18"/>
      <c r="B126" s="18"/>
      <c r="C126" s="18"/>
      <c r="D126" s="18"/>
      <c r="E126" s="18"/>
      <c r="F126" s="18"/>
      <c r="G126" s="18"/>
      <c r="H126" s="18"/>
    </row>
    <row r="127" spans="1:8" x14ac:dyDescent="0.3">
      <c r="A127" s="18"/>
      <c r="B127" s="18"/>
      <c r="C127" s="18"/>
      <c r="D127" s="18"/>
      <c r="E127" s="18"/>
      <c r="F127" s="18"/>
      <c r="G127" s="18"/>
      <c r="H127" s="18"/>
    </row>
    <row r="128" spans="1:8" x14ac:dyDescent="0.3">
      <c r="A128" s="18"/>
      <c r="B128" s="18"/>
      <c r="C128" s="18"/>
      <c r="D128" s="18"/>
      <c r="E128" s="18"/>
      <c r="F128" s="18"/>
      <c r="G128" s="18"/>
      <c r="H128" s="18"/>
    </row>
    <row r="129" spans="1:8" x14ac:dyDescent="0.3">
      <c r="A129" s="18"/>
      <c r="B129" s="18"/>
      <c r="C129" s="18"/>
      <c r="D129" s="18"/>
      <c r="E129" s="18"/>
      <c r="F129" s="18"/>
      <c r="G129" s="18"/>
      <c r="H129" s="18"/>
    </row>
    <row r="130" spans="1:8" x14ac:dyDescent="0.3">
      <c r="A130" s="18"/>
      <c r="B130" s="18"/>
      <c r="C130" s="18"/>
      <c r="D130" s="18"/>
      <c r="E130" s="18"/>
      <c r="F130" s="18"/>
      <c r="G130" s="18"/>
      <c r="H130" s="18"/>
    </row>
    <row r="131" spans="1:8" x14ac:dyDescent="0.3">
      <c r="A131" s="18"/>
      <c r="B131" s="18"/>
      <c r="C131" s="18"/>
      <c r="D131" s="18"/>
      <c r="E131" s="18"/>
      <c r="F131" s="18"/>
      <c r="G131" s="18"/>
      <c r="H131" s="18"/>
    </row>
    <row r="132" spans="1:8" x14ac:dyDescent="0.3">
      <c r="A132" s="18"/>
      <c r="B132" s="18"/>
      <c r="C132" s="18"/>
      <c r="D132" s="18"/>
      <c r="E132" s="18"/>
      <c r="F132" s="18"/>
      <c r="G132" s="18"/>
      <c r="H132" s="18"/>
    </row>
    <row r="133" spans="1:8" x14ac:dyDescent="0.3">
      <c r="A133" s="18"/>
      <c r="B133" s="18"/>
      <c r="C133" s="18"/>
      <c r="D133" s="18"/>
      <c r="E133" s="18"/>
      <c r="F133" s="18"/>
      <c r="G133" s="18"/>
      <c r="H133" s="18"/>
    </row>
    <row r="134" spans="1:8" x14ac:dyDescent="0.3">
      <c r="A134" s="18"/>
      <c r="B134" s="18"/>
      <c r="C134" s="18"/>
      <c r="D134" s="18"/>
      <c r="E134" s="18"/>
      <c r="F134" s="18"/>
      <c r="G134" s="18"/>
      <c r="H134" s="18"/>
    </row>
    <row r="135" spans="1:8" x14ac:dyDescent="0.3">
      <c r="A135" s="18"/>
      <c r="B135" s="18"/>
      <c r="C135" s="18"/>
      <c r="D135" s="18"/>
      <c r="E135" s="18"/>
      <c r="F135" s="18"/>
      <c r="G135" s="18"/>
      <c r="H135" s="18"/>
    </row>
    <row r="136" spans="1:8" x14ac:dyDescent="0.3">
      <c r="A136" s="18"/>
      <c r="B136" s="18"/>
      <c r="C136" s="18"/>
      <c r="D136" s="18"/>
      <c r="E136" s="18"/>
      <c r="F136" s="18"/>
      <c r="G136" s="18"/>
      <c r="H136" s="18"/>
    </row>
    <row r="137" spans="1:8" x14ac:dyDescent="0.3">
      <c r="A137" s="18"/>
      <c r="B137" s="18"/>
      <c r="C137" s="18"/>
      <c r="D137" s="18"/>
      <c r="E137" s="18"/>
      <c r="F137" s="18"/>
      <c r="G137" s="18"/>
      <c r="H137" s="18"/>
    </row>
    <row r="138" spans="1:8" x14ac:dyDescent="0.3">
      <c r="A138" s="18"/>
      <c r="B138" s="18"/>
      <c r="C138" s="18"/>
      <c r="D138" s="18"/>
      <c r="E138" s="18"/>
      <c r="F138" s="18"/>
      <c r="G138" s="18"/>
      <c r="H138" s="18"/>
    </row>
    <row r="139" spans="1:8" x14ac:dyDescent="0.3">
      <c r="A139" s="18"/>
      <c r="B139" s="18"/>
      <c r="C139" s="18"/>
      <c r="D139" s="18"/>
      <c r="E139" s="18"/>
      <c r="F139" s="18"/>
      <c r="G139" s="18"/>
      <c r="H139" s="18"/>
    </row>
    <row r="140" spans="1:8" x14ac:dyDescent="0.3">
      <c r="A140" s="18"/>
      <c r="B140" s="18"/>
      <c r="C140" s="18"/>
      <c r="D140" s="18"/>
      <c r="E140" s="18"/>
      <c r="F140" s="18"/>
      <c r="G140" s="18"/>
      <c r="H140" s="18"/>
    </row>
    <row r="141" spans="1:8" x14ac:dyDescent="0.3">
      <c r="A141" s="18"/>
      <c r="B141" s="18"/>
      <c r="C141" s="18"/>
      <c r="D141" s="18"/>
      <c r="E141" s="18"/>
      <c r="F141" s="18"/>
      <c r="G141" s="18"/>
      <c r="H141" s="18"/>
    </row>
    <row r="142" spans="1:8" x14ac:dyDescent="0.3">
      <c r="A142" s="18"/>
      <c r="B142" s="18"/>
      <c r="C142" s="18"/>
      <c r="D142" s="18"/>
      <c r="E142" s="18"/>
      <c r="F142" s="18"/>
      <c r="G142" s="18"/>
      <c r="H142" s="18"/>
    </row>
    <row r="143" spans="1:8" x14ac:dyDescent="0.3">
      <c r="A143" s="18"/>
      <c r="B143" s="18"/>
      <c r="C143" s="18"/>
      <c r="D143" s="18"/>
      <c r="E143" s="18"/>
      <c r="F143" s="18"/>
      <c r="G143" s="18"/>
      <c r="H143" s="18"/>
    </row>
    <row r="144" spans="1:8" x14ac:dyDescent="0.3">
      <c r="A144" s="18"/>
      <c r="B144" s="18"/>
      <c r="C144" s="18"/>
      <c r="D144" s="18"/>
      <c r="E144" s="18"/>
      <c r="F144" s="18"/>
      <c r="G144" s="18"/>
      <c r="H144" s="18"/>
    </row>
    <row r="145" spans="1:8" x14ac:dyDescent="0.3">
      <c r="A145" s="18"/>
      <c r="B145" s="18"/>
      <c r="C145" s="18"/>
      <c r="D145" s="18"/>
      <c r="E145" s="18"/>
      <c r="F145" s="18"/>
      <c r="G145" s="18"/>
      <c r="H145" s="18"/>
    </row>
    <row r="146" spans="1:8" x14ac:dyDescent="0.3">
      <c r="A146" s="18"/>
      <c r="B146" s="18"/>
      <c r="C146" s="18"/>
      <c r="D146" s="18"/>
      <c r="E146" s="18"/>
      <c r="F146" s="18"/>
      <c r="G146" s="18"/>
      <c r="H146" s="18"/>
    </row>
    <row r="147" spans="1:8" x14ac:dyDescent="0.3">
      <c r="A147" s="18"/>
      <c r="B147" s="18"/>
      <c r="C147" s="18"/>
      <c r="D147" s="18"/>
      <c r="E147" s="18"/>
      <c r="F147" s="18"/>
      <c r="G147" s="18"/>
      <c r="H147" s="18"/>
    </row>
    <row r="148" spans="1:8" x14ac:dyDescent="0.3">
      <c r="A148" s="18"/>
      <c r="B148" s="18"/>
      <c r="C148" s="18"/>
      <c r="D148" s="18"/>
      <c r="E148" s="18"/>
      <c r="F148" s="18"/>
      <c r="G148" s="18"/>
      <c r="H148" s="18"/>
    </row>
    <row r="149" spans="1:8" x14ac:dyDescent="0.3">
      <c r="A149" s="18"/>
      <c r="B149" s="18"/>
      <c r="C149" s="18"/>
      <c r="D149" s="18"/>
      <c r="E149" s="18"/>
      <c r="F149" s="18"/>
      <c r="G149" s="18"/>
      <c r="H149" s="18"/>
    </row>
    <row r="150" spans="1:8" x14ac:dyDescent="0.3">
      <c r="A150" s="18"/>
      <c r="B150" s="18"/>
      <c r="C150" s="18"/>
      <c r="D150" s="18"/>
      <c r="E150" s="18"/>
      <c r="F150" s="18"/>
      <c r="G150" s="18"/>
      <c r="H150" s="18"/>
    </row>
    <row r="151" spans="1:8" x14ac:dyDescent="0.3">
      <c r="A151" s="18"/>
      <c r="B151" s="18"/>
      <c r="C151" s="18"/>
      <c r="D151" s="18"/>
      <c r="E151" s="18"/>
      <c r="F151" s="18"/>
      <c r="G151" s="18"/>
      <c r="H151" s="18"/>
    </row>
    <row r="152" spans="1:8" x14ac:dyDescent="0.3">
      <c r="A152" s="18"/>
      <c r="B152" s="18"/>
      <c r="C152" s="18"/>
      <c r="D152" s="18"/>
      <c r="E152" s="18"/>
      <c r="F152" s="18"/>
      <c r="G152" s="18"/>
      <c r="H152" s="18"/>
    </row>
    <row r="153" spans="1:8" x14ac:dyDescent="0.3">
      <c r="A153" s="18"/>
      <c r="B153" s="18"/>
      <c r="C153" s="18"/>
      <c r="D153" s="18"/>
      <c r="E153" s="18"/>
      <c r="F153" s="18"/>
      <c r="G153" s="18"/>
      <c r="H153" s="18"/>
    </row>
    <row r="154" spans="1:8" x14ac:dyDescent="0.3">
      <c r="A154" s="18"/>
      <c r="B154" s="18"/>
      <c r="C154" s="18"/>
      <c r="D154" s="18"/>
      <c r="E154" s="18"/>
      <c r="F154" s="18"/>
      <c r="G154" s="18"/>
      <c r="H154" s="18"/>
    </row>
    <row r="155" spans="1:8" x14ac:dyDescent="0.3">
      <c r="A155" s="18"/>
      <c r="B155" s="18"/>
      <c r="C155" s="18"/>
      <c r="D155" s="18"/>
      <c r="E155" s="18"/>
      <c r="F155" s="18"/>
      <c r="G155" s="18"/>
      <c r="H155" s="18"/>
    </row>
    <row r="156" spans="1:8" x14ac:dyDescent="0.3">
      <c r="A156" s="18"/>
      <c r="B156" s="18"/>
      <c r="C156" s="18"/>
      <c r="D156" s="18"/>
      <c r="E156" s="18"/>
      <c r="F156" s="18"/>
      <c r="G156" s="18"/>
      <c r="H156" s="18"/>
    </row>
    <row r="157" spans="1:8" x14ac:dyDescent="0.3">
      <c r="A157" s="18"/>
      <c r="B157" s="18"/>
      <c r="C157" s="18"/>
      <c r="D157" s="18"/>
      <c r="E157" s="18"/>
      <c r="F157" s="18"/>
      <c r="G157" s="18"/>
      <c r="H157" s="18"/>
    </row>
    <row r="158" spans="1:8" x14ac:dyDescent="0.3">
      <c r="A158" s="18"/>
      <c r="B158" s="18"/>
      <c r="C158" s="18"/>
      <c r="D158" s="18"/>
      <c r="E158" s="18"/>
      <c r="F158" s="18"/>
      <c r="G158" s="18"/>
      <c r="H158" s="18"/>
    </row>
    <row r="159" spans="1:8" x14ac:dyDescent="0.3">
      <c r="A159" s="18"/>
      <c r="B159" s="18"/>
      <c r="C159" s="18"/>
      <c r="D159" s="18"/>
      <c r="E159" s="18"/>
      <c r="F159" s="18"/>
      <c r="G159" s="18"/>
      <c r="H159" s="18"/>
    </row>
    <row r="160" spans="1:8" x14ac:dyDescent="0.3">
      <c r="A160" s="18"/>
      <c r="B160" s="18"/>
      <c r="C160" s="18"/>
      <c r="D160" s="18"/>
      <c r="E160" s="18"/>
      <c r="F160" s="18"/>
      <c r="G160" s="18"/>
      <c r="H160" s="18"/>
    </row>
    <row r="161" spans="1:8" x14ac:dyDescent="0.3">
      <c r="A161" s="18"/>
      <c r="B161" s="18"/>
      <c r="C161" s="18"/>
      <c r="D161" s="18"/>
      <c r="E161" s="18"/>
      <c r="F161" s="18"/>
      <c r="G161" s="18"/>
      <c r="H161" s="18"/>
    </row>
    <row r="162" spans="1:8" x14ac:dyDescent="0.3">
      <c r="A162" s="18"/>
      <c r="B162" s="18"/>
      <c r="C162" s="18"/>
      <c r="D162" s="18"/>
      <c r="E162" s="18"/>
      <c r="F162" s="18"/>
      <c r="G162" s="18"/>
      <c r="H162" s="18"/>
    </row>
    <row r="163" spans="1:8" x14ac:dyDescent="0.3">
      <c r="A163" s="18"/>
      <c r="B163" s="18"/>
      <c r="C163" s="18"/>
      <c r="D163" s="18"/>
      <c r="E163" s="18"/>
      <c r="F163" s="18"/>
      <c r="G163" s="18"/>
      <c r="H163" s="18"/>
    </row>
    <row r="164" spans="1:8" x14ac:dyDescent="0.3">
      <c r="A164" s="18"/>
      <c r="B164" s="18"/>
      <c r="C164" s="18"/>
      <c r="D164" s="18"/>
      <c r="E164" s="18"/>
      <c r="F164" s="18"/>
      <c r="G164" s="18"/>
      <c r="H164" s="18"/>
    </row>
    <row r="165" spans="1:8" x14ac:dyDescent="0.3">
      <c r="A165" s="18"/>
      <c r="B165" s="18"/>
      <c r="C165" s="18"/>
      <c r="D165" s="18"/>
      <c r="E165" s="18"/>
      <c r="F165" s="18"/>
      <c r="G165" s="18"/>
      <c r="H165" s="18"/>
    </row>
    <row r="166" spans="1:8" x14ac:dyDescent="0.3">
      <c r="A166" s="18"/>
      <c r="B166" s="18"/>
      <c r="C166" s="18"/>
      <c r="D166" s="18"/>
      <c r="E166" s="18"/>
      <c r="F166" s="18"/>
      <c r="G166" s="18"/>
      <c r="H166" s="18"/>
    </row>
    <row r="167" spans="1:8" x14ac:dyDescent="0.3">
      <c r="A167" s="18"/>
      <c r="B167" s="18"/>
      <c r="C167" s="18"/>
      <c r="D167" s="18"/>
      <c r="E167" s="18"/>
      <c r="F167" s="18"/>
      <c r="G167" s="18"/>
      <c r="H167" s="18"/>
    </row>
    <row r="168" spans="1:8" x14ac:dyDescent="0.3">
      <c r="A168" s="18"/>
      <c r="B168" s="18"/>
      <c r="C168" s="18"/>
      <c r="D168" s="18"/>
      <c r="E168" s="18"/>
      <c r="F168" s="18"/>
      <c r="G168" s="18"/>
      <c r="H168" s="18"/>
    </row>
    <row r="169" spans="1:8" x14ac:dyDescent="0.3">
      <c r="A169" s="18"/>
      <c r="B169" s="18"/>
      <c r="C169" s="18"/>
      <c r="D169" s="18"/>
      <c r="E169" s="18"/>
      <c r="F169" s="18"/>
      <c r="G169" s="18"/>
      <c r="H169" s="18"/>
    </row>
    <row r="170" spans="1:8" x14ac:dyDescent="0.3">
      <c r="A170" s="18"/>
      <c r="B170" s="18"/>
      <c r="C170" s="18"/>
      <c r="D170" s="18"/>
      <c r="E170" s="18"/>
      <c r="F170" s="18"/>
      <c r="G170" s="18"/>
      <c r="H170" s="18"/>
    </row>
    <row r="171" spans="1:8" x14ac:dyDescent="0.3">
      <c r="A171" s="18"/>
      <c r="B171" s="18"/>
      <c r="C171" s="18"/>
      <c r="D171" s="18"/>
      <c r="E171" s="18"/>
      <c r="F171" s="18"/>
      <c r="G171" s="18"/>
      <c r="H171" s="18"/>
    </row>
    <row r="172" spans="1:8" x14ac:dyDescent="0.3">
      <c r="A172" s="18"/>
      <c r="B172" s="18"/>
      <c r="C172" s="18"/>
      <c r="D172" s="18"/>
      <c r="E172" s="18"/>
      <c r="F172" s="18"/>
      <c r="G172" s="18"/>
      <c r="H172" s="18"/>
    </row>
    <row r="173" spans="1:8" x14ac:dyDescent="0.3">
      <c r="A173" s="18"/>
      <c r="B173" s="18"/>
      <c r="C173" s="18"/>
      <c r="D173" s="18"/>
      <c r="E173" s="18"/>
      <c r="F173" s="18"/>
      <c r="G173" s="18"/>
      <c r="H173" s="18"/>
    </row>
    <row r="174" spans="1:8" x14ac:dyDescent="0.3">
      <c r="A174" s="18"/>
      <c r="B174" s="18"/>
      <c r="C174" s="18"/>
      <c r="D174" s="18"/>
      <c r="E174" s="18"/>
      <c r="F174" s="18"/>
      <c r="G174" s="18"/>
      <c r="H174" s="18"/>
    </row>
    <row r="175" spans="1:8" x14ac:dyDescent="0.3">
      <c r="A175" s="18"/>
      <c r="B175" s="18"/>
      <c r="C175" s="18"/>
      <c r="D175" s="18"/>
      <c r="E175" s="18"/>
      <c r="F175" s="18"/>
      <c r="G175" s="18"/>
      <c r="H175" s="18"/>
    </row>
    <row r="176" spans="1:8" x14ac:dyDescent="0.3">
      <c r="A176" s="18"/>
      <c r="B176" s="18"/>
      <c r="C176" s="18"/>
      <c r="D176" s="18"/>
      <c r="E176" s="18"/>
      <c r="F176" s="18"/>
      <c r="G176" s="18"/>
      <c r="H176" s="18"/>
    </row>
    <row r="177" spans="1:8" x14ac:dyDescent="0.3">
      <c r="A177" s="18"/>
      <c r="B177" s="18"/>
      <c r="C177" s="18"/>
      <c r="D177" s="18"/>
      <c r="E177" s="18"/>
      <c r="F177" s="18"/>
      <c r="G177" s="18"/>
      <c r="H177" s="18"/>
    </row>
    <row r="178" spans="1:8" x14ac:dyDescent="0.3">
      <c r="A178" s="18"/>
      <c r="B178" s="18"/>
      <c r="C178" s="18"/>
      <c r="D178" s="18"/>
      <c r="E178" s="18"/>
      <c r="F178" s="18"/>
      <c r="G178" s="18"/>
      <c r="H178" s="18"/>
    </row>
    <row r="179" spans="1:8" x14ac:dyDescent="0.3">
      <c r="A179" s="18"/>
      <c r="B179" s="18"/>
      <c r="C179" s="18"/>
      <c r="D179" s="18"/>
      <c r="E179" s="18"/>
      <c r="F179" s="18"/>
      <c r="G179" s="18"/>
      <c r="H179" s="18"/>
    </row>
    <row r="180" spans="1:8" x14ac:dyDescent="0.3">
      <c r="A180" s="18"/>
      <c r="B180" s="18"/>
      <c r="C180" s="18"/>
      <c r="D180" s="18"/>
      <c r="E180" s="18"/>
      <c r="F180" s="18"/>
      <c r="G180" s="18"/>
      <c r="H180" s="18"/>
    </row>
    <row r="181" spans="1:8" x14ac:dyDescent="0.3">
      <c r="A181" s="18"/>
      <c r="B181" s="18"/>
      <c r="C181" s="18"/>
      <c r="D181" s="18"/>
      <c r="E181" s="18"/>
      <c r="F181" s="18"/>
      <c r="G181" s="18"/>
      <c r="H181" s="18"/>
    </row>
    <row r="182" spans="1:8" x14ac:dyDescent="0.3">
      <c r="A182" s="18"/>
      <c r="B182" s="18"/>
      <c r="C182" s="18"/>
      <c r="D182" s="18"/>
      <c r="E182" s="18"/>
      <c r="F182" s="18"/>
      <c r="G182" s="18"/>
      <c r="H182" s="18"/>
    </row>
    <row r="183" spans="1:8" x14ac:dyDescent="0.3">
      <c r="A183" s="18"/>
      <c r="B183" s="18"/>
      <c r="C183" s="18"/>
      <c r="D183" s="18"/>
      <c r="E183" s="18"/>
      <c r="F183" s="18"/>
      <c r="G183" s="18"/>
      <c r="H183" s="18"/>
    </row>
    <row r="184" spans="1:8" x14ac:dyDescent="0.3">
      <c r="A184" s="18"/>
      <c r="B184" s="18"/>
      <c r="C184" s="18"/>
      <c r="D184" s="18"/>
      <c r="E184" s="18"/>
      <c r="F184" s="18"/>
      <c r="G184" s="18"/>
      <c r="H184" s="18"/>
    </row>
    <row r="185" spans="1:8" x14ac:dyDescent="0.3">
      <c r="A185" s="18"/>
      <c r="B185" s="18"/>
      <c r="C185" s="18"/>
      <c r="D185" s="18"/>
      <c r="E185" s="18"/>
      <c r="F185" s="18"/>
      <c r="G185" s="18"/>
      <c r="H185" s="18"/>
    </row>
    <row r="186" spans="1:8" x14ac:dyDescent="0.3">
      <c r="A186" s="18"/>
      <c r="B186" s="18"/>
      <c r="C186" s="18"/>
      <c r="D186" s="18"/>
      <c r="E186" s="18"/>
      <c r="F186" s="18"/>
      <c r="G186" s="18"/>
      <c r="H186" s="18"/>
    </row>
    <row r="187" spans="1:8" x14ac:dyDescent="0.3">
      <c r="A187" s="18"/>
      <c r="B187" s="18"/>
      <c r="C187" s="18"/>
      <c r="D187" s="18"/>
      <c r="E187" s="18"/>
      <c r="F187" s="18"/>
      <c r="G187" s="18"/>
      <c r="H187" s="18"/>
    </row>
    <row r="188" spans="1:8" x14ac:dyDescent="0.3">
      <c r="A188" s="18"/>
      <c r="B188" s="18"/>
      <c r="C188" s="18"/>
      <c r="D188" s="18"/>
      <c r="E188" s="18"/>
      <c r="F188" s="18"/>
      <c r="G188" s="18"/>
      <c r="H188" s="18"/>
    </row>
    <row r="189" spans="1:8" x14ac:dyDescent="0.3">
      <c r="A189" s="18"/>
      <c r="B189" s="18"/>
      <c r="C189" s="18"/>
      <c r="D189" s="18"/>
      <c r="E189" s="18"/>
      <c r="F189" s="18"/>
      <c r="G189" s="18"/>
      <c r="H189" s="18"/>
    </row>
    <row r="190" spans="1:8" x14ac:dyDescent="0.3">
      <c r="A190" s="18"/>
      <c r="B190" s="18"/>
      <c r="C190" s="18"/>
      <c r="D190" s="18"/>
      <c r="E190" s="18"/>
      <c r="F190" s="18"/>
      <c r="G190" s="18"/>
      <c r="H190" s="18"/>
    </row>
    <row r="191" spans="1:8" x14ac:dyDescent="0.3">
      <c r="A191" s="18"/>
      <c r="B191" s="18"/>
      <c r="C191" s="18"/>
      <c r="D191" s="18"/>
      <c r="E191" s="18"/>
      <c r="F191" s="18"/>
      <c r="G191" s="18"/>
      <c r="H191" s="18"/>
    </row>
    <row r="192" spans="1:8" x14ac:dyDescent="0.3">
      <c r="A192" s="18"/>
      <c r="B192" s="18"/>
      <c r="C192" s="18"/>
      <c r="D192" s="18"/>
      <c r="E192" s="18"/>
      <c r="F192" s="18"/>
      <c r="G192" s="18"/>
      <c r="H192" s="18"/>
    </row>
    <row r="193" spans="1:8" x14ac:dyDescent="0.3">
      <c r="A193" s="18"/>
      <c r="B193" s="18"/>
      <c r="C193" s="18"/>
      <c r="D193" s="18"/>
      <c r="E193" s="18"/>
      <c r="F193" s="18"/>
      <c r="G193" s="18"/>
      <c r="H193" s="18"/>
    </row>
    <row r="194" spans="1:8" x14ac:dyDescent="0.3">
      <c r="A194" s="18"/>
      <c r="B194" s="18"/>
      <c r="C194" s="18"/>
      <c r="D194" s="18"/>
      <c r="E194" s="18"/>
      <c r="F194" s="18"/>
      <c r="G194" s="18"/>
      <c r="H194" s="18"/>
    </row>
    <row r="195" spans="1:8" x14ac:dyDescent="0.3">
      <c r="A195" s="18"/>
      <c r="B195" s="18"/>
      <c r="C195" s="18"/>
      <c r="D195" s="18"/>
      <c r="E195" s="18"/>
      <c r="F195" s="18"/>
      <c r="G195" s="18"/>
      <c r="H195" s="18"/>
    </row>
    <row r="196" spans="1:8" x14ac:dyDescent="0.3">
      <c r="A196" s="18"/>
      <c r="B196" s="18"/>
      <c r="C196" s="18"/>
      <c r="D196" s="18"/>
      <c r="E196" s="18"/>
      <c r="F196" s="18"/>
      <c r="G196" s="18"/>
      <c r="H196" s="18"/>
    </row>
    <row r="197" spans="1:8" x14ac:dyDescent="0.3">
      <c r="A197" s="18"/>
      <c r="B197" s="18"/>
      <c r="C197" s="18"/>
      <c r="D197" s="18"/>
      <c r="E197" s="18"/>
      <c r="F197" s="18"/>
      <c r="G197" s="18"/>
      <c r="H197" s="18"/>
    </row>
    <row r="198" spans="1:8" x14ac:dyDescent="0.3">
      <c r="A198" s="18"/>
      <c r="B198" s="18"/>
      <c r="C198" s="18"/>
      <c r="D198" s="18"/>
      <c r="E198" s="18"/>
      <c r="F198" s="18"/>
      <c r="G198" s="18"/>
      <c r="H198" s="18"/>
    </row>
    <row r="199" spans="1:8" x14ac:dyDescent="0.3">
      <c r="A199" s="18"/>
      <c r="B199" s="18"/>
      <c r="C199" s="18"/>
      <c r="D199" s="18"/>
      <c r="E199" s="18"/>
      <c r="F199" s="18"/>
      <c r="G199" s="18"/>
      <c r="H199" s="18"/>
    </row>
    <row r="200" spans="1:8" x14ac:dyDescent="0.3">
      <c r="A200" s="18"/>
      <c r="B200" s="18"/>
      <c r="C200" s="18"/>
      <c r="D200" s="18"/>
      <c r="E200" s="18"/>
      <c r="F200" s="18"/>
      <c r="G200" s="18"/>
      <c r="H200" s="18"/>
    </row>
    <row r="201" spans="1:8" x14ac:dyDescent="0.3">
      <c r="A201" s="18"/>
      <c r="B201" s="18"/>
      <c r="C201" s="18"/>
      <c r="D201" s="18"/>
      <c r="E201" s="18"/>
      <c r="F201" s="18"/>
      <c r="G201" s="18"/>
      <c r="H201" s="18"/>
    </row>
    <row r="202" spans="1:8" x14ac:dyDescent="0.3">
      <c r="A202" s="18"/>
      <c r="B202" s="18"/>
      <c r="C202" s="18"/>
      <c r="D202" s="18"/>
      <c r="E202" s="18"/>
      <c r="F202" s="18"/>
      <c r="G202" s="18"/>
      <c r="H202" s="18"/>
    </row>
    <row r="203" spans="1:8" x14ac:dyDescent="0.3">
      <c r="A203" s="18"/>
      <c r="B203" s="18"/>
      <c r="C203" s="18"/>
      <c r="D203" s="18"/>
      <c r="E203" s="18"/>
      <c r="F203" s="18"/>
      <c r="G203" s="18"/>
      <c r="H203" s="18"/>
    </row>
  </sheetData>
  <mergeCells count="94">
    <mergeCell ref="B13:C13"/>
    <mergeCell ref="B30:C30"/>
    <mergeCell ref="A61:H61"/>
    <mergeCell ref="B62:C62"/>
    <mergeCell ref="B63:C63"/>
    <mergeCell ref="B64:C64"/>
    <mergeCell ref="A75:F75"/>
    <mergeCell ref="B71:C71"/>
    <mergeCell ref="B72:C72"/>
    <mergeCell ref="B73:C73"/>
    <mergeCell ref="A74:D74"/>
    <mergeCell ref="B65:C65"/>
    <mergeCell ref="B66:C66"/>
    <mergeCell ref="A67:D67"/>
    <mergeCell ref="A69:H69"/>
    <mergeCell ref="B70:C70"/>
    <mergeCell ref="A68:F68"/>
    <mergeCell ref="B45:C45"/>
    <mergeCell ref="B46:C46"/>
    <mergeCell ref="B47:C47"/>
    <mergeCell ref="A60:F60"/>
    <mergeCell ref="B57:C57"/>
    <mergeCell ref="B58:C58"/>
    <mergeCell ref="A59:D59"/>
    <mergeCell ref="B48:C48"/>
    <mergeCell ref="A49:D49"/>
    <mergeCell ref="B51:C52"/>
    <mergeCell ref="D51:D52"/>
    <mergeCell ref="E51:G51"/>
    <mergeCell ref="A50:F50"/>
    <mergeCell ref="A51:A52"/>
    <mergeCell ref="B40:C40"/>
    <mergeCell ref="B41:C41"/>
    <mergeCell ref="A42:D42"/>
    <mergeCell ref="A43:H43"/>
    <mergeCell ref="B44:C44"/>
    <mergeCell ref="A33:F33"/>
    <mergeCell ref="A34:A35"/>
    <mergeCell ref="B31:C31"/>
    <mergeCell ref="A32:D32"/>
    <mergeCell ref="B34:C35"/>
    <mergeCell ref="D34:D35"/>
    <mergeCell ref="E34:G34"/>
    <mergeCell ref="A23:F23"/>
    <mergeCell ref="A24:A25"/>
    <mergeCell ref="B14:C14"/>
    <mergeCell ref="A22:D22"/>
    <mergeCell ref="B24:C25"/>
    <mergeCell ref="D24:D25"/>
    <mergeCell ref="E24:G24"/>
    <mergeCell ref="B17:C17"/>
    <mergeCell ref="B18:C18"/>
    <mergeCell ref="B19:C19"/>
    <mergeCell ref="B20:C20"/>
    <mergeCell ref="B21:C21"/>
    <mergeCell ref="A4:F4"/>
    <mergeCell ref="A5:F5"/>
    <mergeCell ref="A6:F6"/>
    <mergeCell ref="A7:A8"/>
    <mergeCell ref="B7:C8"/>
    <mergeCell ref="D7:D8"/>
    <mergeCell ref="E7:G7"/>
    <mergeCell ref="H7:H8"/>
    <mergeCell ref="B9:C9"/>
    <mergeCell ref="A10:H10"/>
    <mergeCell ref="B11:C11"/>
    <mergeCell ref="B12:C12"/>
    <mergeCell ref="H24:H25"/>
    <mergeCell ref="B26:C26"/>
    <mergeCell ref="A27:H27"/>
    <mergeCell ref="B28:C28"/>
    <mergeCell ref="B29:C29"/>
    <mergeCell ref="H34:H35"/>
    <mergeCell ref="B36:C36"/>
    <mergeCell ref="A37:H37"/>
    <mergeCell ref="B38:C38"/>
    <mergeCell ref="B39:C39"/>
    <mergeCell ref="H51:H52"/>
    <mergeCell ref="B53:C53"/>
    <mergeCell ref="A54:H54"/>
    <mergeCell ref="B55:C55"/>
    <mergeCell ref="B56:C56"/>
    <mergeCell ref="B82:C82"/>
    <mergeCell ref="B83:C83"/>
    <mergeCell ref="A84:D84"/>
    <mergeCell ref="H76:H77"/>
    <mergeCell ref="B78:C78"/>
    <mergeCell ref="A79:H79"/>
    <mergeCell ref="B80:C80"/>
    <mergeCell ref="B81:C81"/>
    <mergeCell ref="A76:A77"/>
    <mergeCell ref="B76:C77"/>
    <mergeCell ref="D76:D77"/>
    <mergeCell ref="E76:G7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opLeftCell="A64" zoomScale="140" zoomScaleNormal="140" workbookViewId="0">
      <selection activeCell="E41" sqref="E41:H41"/>
    </sheetView>
  </sheetViews>
  <sheetFormatPr defaultRowHeight="14.4" x14ac:dyDescent="0.3"/>
  <cols>
    <col min="1" max="1" width="0.109375" customWidth="1"/>
    <col min="2" max="2" width="13.88671875" customWidth="1"/>
    <col min="3" max="3" width="18" customWidth="1"/>
    <col min="4" max="4" width="6.88671875" customWidth="1"/>
    <col min="5" max="5" width="7.44140625" customWidth="1"/>
    <col min="6" max="6" width="9.109375" customWidth="1"/>
    <col min="7" max="7" width="7" customWidth="1"/>
    <col min="8" max="8" width="16.109375" customWidth="1"/>
  </cols>
  <sheetData>
    <row r="1" spans="1:8" x14ac:dyDescent="0.3">
      <c r="E1" s="1" t="s">
        <v>0</v>
      </c>
    </row>
    <row r="2" spans="1:8" x14ac:dyDescent="0.3">
      <c r="E2" s="1" t="s">
        <v>1</v>
      </c>
    </row>
    <row r="4" spans="1:8" ht="15.6" x14ac:dyDescent="0.3">
      <c r="A4" s="60" t="s">
        <v>2</v>
      </c>
      <c r="B4" s="61"/>
      <c r="C4" s="61"/>
      <c r="D4" s="61"/>
      <c r="E4" s="61"/>
      <c r="F4" s="61"/>
    </row>
    <row r="5" spans="1:8" ht="15.6" x14ac:dyDescent="0.3">
      <c r="A5" s="67" t="s">
        <v>108</v>
      </c>
      <c r="B5" s="103"/>
      <c r="C5" s="103"/>
      <c r="D5" s="103"/>
      <c r="E5" s="103"/>
      <c r="F5" s="103"/>
    </row>
    <row r="6" spans="1:8" ht="15.6" x14ac:dyDescent="0.3">
      <c r="A6" s="55" t="s">
        <v>94</v>
      </c>
      <c r="B6" s="63"/>
      <c r="C6" s="63"/>
      <c r="D6" s="63"/>
      <c r="E6" s="63"/>
      <c r="F6" s="63"/>
    </row>
    <row r="7" spans="1:8" ht="15.75" customHeight="1" x14ac:dyDescent="0.3">
      <c r="A7" s="45" t="s">
        <v>26</v>
      </c>
      <c r="B7" s="45" t="s">
        <v>27</v>
      </c>
      <c r="C7" s="45"/>
      <c r="D7" s="45" t="s">
        <v>28</v>
      </c>
      <c r="E7" s="54" t="s">
        <v>29</v>
      </c>
      <c r="F7" s="54"/>
      <c r="G7" s="54"/>
      <c r="H7" s="45" t="s">
        <v>30</v>
      </c>
    </row>
    <row r="8" spans="1:8" ht="30" customHeight="1" x14ac:dyDescent="0.3">
      <c r="A8" s="46"/>
      <c r="B8" s="52"/>
      <c r="C8" s="53"/>
      <c r="D8" s="46"/>
      <c r="E8" s="11" t="s">
        <v>4</v>
      </c>
      <c r="F8" s="11" t="s">
        <v>5</v>
      </c>
      <c r="G8" s="11" t="s">
        <v>6</v>
      </c>
      <c r="H8" s="46"/>
    </row>
    <row r="9" spans="1:8" x14ac:dyDescent="0.3">
      <c r="A9" s="13">
        <v>1</v>
      </c>
      <c r="B9" s="65">
        <v>1</v>
      </c>
      <c r="C9" s="65"/>
      <c r="D9" s="13">
        <v>2</v>
      </c>
      <c r="E9" s="13">
        <v>3</v>
      </c>
      <c r="F9" s="13">
        <v>4</v>
      </c>
      <c r="G9" s="13">
        <v>5</v>
      </c>
      <c r="H9" s="13">
        <v>6</v>
      </c>
    </row>
    <row r="10" spans="1:8" x14ac:dyDescent="0.3">
      <c r="A10" s="79" t="s">
        <v>31</v>
      </c>
      <c r="B10" s="79"/>
      <c r="C10" s="79"/>
      <c r="D10" s="79"/>
      <c r="E10" s="79"/>
      <c r="F10" s="79"/>
      <c r="G10" s="79"/>
      <c r="H10" s="79"/>
    </row>
    <row r="11" spans="1:8" x14ac:dyDescent="0.3">
      <c r="A11" s="14">
        <v>131</v>
      </c>
      <c r="B11" s="41" t="s">
        <v>70</v>
      </c>
      <c r="C11" s="41"/>
      <c r="D11" s="14">
        <v>200</v>
      </c>
      <c r="E11" s="16">
        <v>32.450000000000003</v>
      </c>
      <c r="F11" s="17">
        <v>39.36</v>
      </c>
      <c r="G11" s="16">
        <v>35.450000000000003</v>
      </c>
      <c r="H11" s="14">
        <v>628.17999999999995</v>
      </c>
    </row>
    <row r="12" spans="1:8" x14ac:dyDescent="0.3">
      <c r="A12" s="14">
        <v>302</v>
      </c>
      <c r="B12" s="41" t="s">
        <v>8</v>
      </c>
      <c r="C12" s="41"/>
      <c r="D12" s="15" t="s">
        <v>39</v>
      </c>
      <c r="E12" s="16">
        <v>0.2</v>
      </c>
      <c r="F12" s="15">
        <v>0.03</v>
      </c>
      <c r="G12" s="16">
        <v>9.3000000000000007</v>
      </c>
      <c r="H12" s="14">
        <v>38</v>
      </c>
    </row>
    <row r="13" spans="1:8" x14ac:dyDescent="0.3">
      <c r="A13" s="14"/>
      <c r="B13" s="41" t="s">
        <v>61</v>
      </c>
      <c r="C13" s="41"/>
      <c r="D13" s="14">
        <v>45</v>
      </c>
      <c r="E13" s="16">
        <v>1.44</v>
      </c>
      <c r="F13" s="16">
        <v>0.18</v>
      </c>
      <c r="G13" s="16">
        <v>8.77</v>
      </c>
      <c r="H13" s="16">
        <v>43.56</v>
      </c>
    </row>
    <row r="14" spans="1:8" ht="14.4" customHeight="1" x14ac:dyDescent="0.3">
      <c r="A14" s="14"/>
      <c r="B14" s="41" t="s">
        <v>89</v>
      </c>
      <c r="C14" s="41"/>
      <c r="D14" s="14">
        <v>100</v>
      </c>
      <c r="E14" s="17">
        <v>4.5999999999999996</v>
      </c>
      <c r="F14" s="17">
        <v>4</v>
      </c>
      <c r="G14" s="16">
        <v>11.8</v>
      </c>
      <c r="H14" s="16">
        <v>188</v>
      </c>
    </row>
    <row r="15" spans="1:8" ht="15.6" x14ac:dyDescent="0.3">
      <c r="A15" s="14"/>
      <c r="B15" s="37"/>
      <c r="C15" s="40" t="s">
        <v>101</v>
      </c>
      <c r="D15" s="14"/>
      <c r="E15" s="17">
        <v>38.700000000000003</v>
      </c>
      <c r="F15" s="17">
        <v>43.59</v>
      </c>
      <c r="G15" s="16">
        <v>65.400000000000006</v>
      </c>
      <c r="H15" s="16">
        <v>897.6</v>
      </c>
    </row>
    <row r="16" spans="1:8" ht="15.6" x14ac:dyDescent="0.3">
      <c r="A16" s="14"/>
      <c r="B16" s="37"/>
      <c r="C16" s="40" t="s">
        <v>107</v>
      </c>
      <c r="D16" s="14"/>
      <c r="E16" s="17"/>
      <c r="F16" s="17"/>
      <c r="G16" s="16"/>
      <c r="H16" s="16"/>
    </row>
    <row r="17" spans="1:8" ht="29.4" customHeight="1" x14ac:dyDescent="0.3">
      <c r="A17" s="14">
        <v>58</v>
      </c>
      <c r="B17" s="41" t="s">
        <v>71</v>
      </c>
      <c r="C17" s="41"/>
      <c r="D17" s="15" t="s">
        <v>54</v>
      </c>
      <c r="E17" s="16">
        <v>1.75</v>
      </c>
      <c r="F17" s="17">
        <v>5.12</v>
      </c>
      <c r="G17" s="17">
        <v>11.75</v>
      </c>
      <c r="H17" s="16">
        <v>98.75</v>
      </c>
    </row>
    <row r="18" spans="1:8" ht="14.4" customHeight="1" x14ac:dyDescent="0.3">
      <c r="A18" s="14">
        <v>323</v>
      </c>
      <c r="B18" s="41" t="s">
        <v>69</v>
      </c>
      <c r="C18" s="41"/>
      <c r="D18" s="14">
        <v>200</v>
      </c>
      <c r="E18" s="17">
        <v>20.079999999999998</v>
      </c>
      <c r="F18" s="17">
        <v>20.079999999999998</v>
      </c>
      <c r="G18" s="16">
        <v>288.69</v>
      </c>
      <c r="H18" s="16">
        <v>288.69</v>
      </c>
    </row>
    <row r="19" spans="1:8" ht="14.4" customHeight="1" x14ac:dyDescent="0.3">
      <c r="A19" s="14">
        <v>311</v>
      </c>
      <c r="B19" s="41" t="s">
        <v>45</v>
      </c>
      <c r="C19" s="41"/>
      <c r="D19" s="14">
        <v>200</v>
      </c>
      <c r="E19" s="16">
        <v>0.9</v>
      </c>
      <c r="F19" s="16">
        <v>0.05</v>
      </c>
      <c r="G19" s="16">
        <v>20.6</v>
      </c>
      <c r="H19" s="16">
        <v>89</v>
      </c>
    </row>
    <row r="20" spans="1:8" ht="14.4" customHeight="1" x14ac:dyDescent="0.3">
      <c r="A20" s="14"/>
      <c r="B20" s="41" t="s">
        <v>46</v>
      </c>
      <c r="C20" s="41"/>
      <c r="D20" s="14">
        <v>45</v>
      </c>
      <c r="E20" s="17">
        <v>3.82</v>
      </c>
      <c r="F20" s="17">
        <v>1.48</v>
      </c>
      <c r="G20" s="17">
        <v>21.78</v>
      </c>
      <c r="H20" s="14">
        <v>115.2</v>
      </c>
    </row>
    <row r="21" spans="1:8" x14ac:dyDescent="0.3">
      <c r="A21" s="75" t="s">
        <v>36</v>
      </c>
      <c r="B21" s="75"/>
      <c r="C21" s="75"/>
      <c r="D21" s="75"/>
      <c r="E21" s="17">
        <v>26.6</v>
      </c>
      <c r="F21" s="17">
        <v>29.36</v>
      </c>
      <c r="G21" s="16">
        <f>SUM(G17:G20)</f>
        <v>342.82000000000005</v>
      </c>
      <c r="H21" s="16">
        <f>SUM(H17:H20)</f>
        <v>591.64</v>
      </c>
    </row>
    <row r="22" spans="1:8" x14ac:dyDescent="0.3">
      <c r="A22" s="78" t="s">
        <v>10</v>
      </c>
      <c r="B22" s="56"/>
      <c r="C22" s="56"/>
      <c r="D22" s="56"/>
      <c r="E22" s="56"/>
      <c r="F22" s="56"/>
      <c r="G22" s="18"/>
      <c r="H22" s="18"/>
    </row>
    <row r="23" spans="1:8" ht="15.75" customHeight="1" x14ac:dyDescent="0.3">
      <c r="A23" s="45" t="s">
        <v>26</v>
      </c>
      <c r="B23" s="45" t="s">
        <v>27</v>
      </c>
      <c r="C23" s="45"/>
      <c r="D23" s="45" t="s">
        <v>28</v>
      </c>
      <c r="E23" s="54" t="s">
        <v>29</v>
      </c>
      <c r="F23" s="54"/>
      <c r="G23" s="54"/>
      <c r="H23" s="45" t="s">
        <v>30</v>
      </c>
    </row>
    <row r="24" spans="1:8" x14ac:dyDescent="0.3">
      <c r="A24" s="46"/>
      <c r="B24" s="52"/>
      <c r="C24" s="53"/>
      <c r="D24" s="46"/>
      <c r="E24" s="11" t="s">
        <v>4</v>
      </c>
      <c r="F24" s="11" t="s">
        <v>5</v>
      </c>
      <c r="G24" s="11" t="s">
        <v>6</v>
      </c>
      <c r="H24" s="46"/>
    </row>
    <row r="25" spans="1:8" x14ac:dyDescent="0.3">
      <c r="A25" s="13">
        <v>1</v>
      </c>
      <c r="B25" s="65">
        <v>1</v>
      </c>
      <c r="C25" s="65"/>
      <c r="D25" s="13">
        <v>2</v>
      </c>
      <c r="E25" s="13">
        <v>3</v>
      </c>
      <c r="F25" s="13">
        <v>4</v>
      </c>
      <c r="G25" s="13">
        <v>5</v>
      </c>
      <c r="H25" s="13">
        <v>6</v>
      </c>
    </row>
    <row r="26" spans="1:8" x14ac:dyDescent="0.3">
      <c r="A26" s="79" t="s">
        <v>31</v>
      </c>
      <c r="B26" s="79"/>
      <c r="C26" s="79"/>
      <c r="D26" s="79"/>
      <c r="E26" s="79"/>
      <c r="F26" s="79"/>
      <c r="G26" s="79"/>
      <c r="H26" s="79"/>
    </row>
    <row r="27" spans="1:8" ht="15" customHeight="1" x14ac:dyDescent="0.3">
      <c r="A27" s="17">
        <v>132.01</v>
      </c>
      <c r="B27" s="41" t="s">
        <v>70</v>
      </c>
      <c r="C27" s="41"/>
      <c r="D27" s="14">
        <v>200</v>
      </c>
      <c r="E27" s="16">
        <v>32.450000000000003</v>
      </c>
      <c r="F27" s="17">
        <v>39.36</v>
      </c>
      <c r="G27" s="16">
        <v>35.450000000000003</v>
      </c>
      <c r="H27" s="14">
        <v>628.17999999999995</v>
      </c>
    </row>
    <row r="28" spans="1:8" ht="15" customHeight="1" x14ac:dyDescent="0.3">
      <c r="A28" s="14">
        <v>302</v>
      </c>
      <c r="B28" s="41" t="s">
        <v>8</v>
      </c>
      <c r="C28" s="41"/>
      <c r="D28" s="15" t="s">
        <v>39</v>
      </c>
      <c r="E28" s="16">
        <v>0.2</v>
      </c>
      <c r="F28" s="15">
        <v>0.03</v>
      </c>
      <c r="G28" s="16">
        <v>9.3000000000000007</v>
      </c>
      <c r="H28" s="14">
        <v>38</v>
      </c>
    </row>
    <row r="29" spans="1:8" x14ac:dyDescent="0.3">
      <c r="A29" s="14">
        <v>1</v>
      </c>
      <c r="B29" s="41" t="s">
        <v>89</v>
      </c>
      <c r="C29" s="41"/>
      <c r="D29" s="14">
        <v>100</v>
      </c>
      <c r="E29" s="17">
        <v>4.5999999999999996</v>
      </c>
      <c r="F29" s="17">
        <v>4</v>
      </c>
      <c r="G29" s="16">
        <v>11.8</v>
      </c>
      <c r="H29" s="16">
        <v>188</v>
      </c>
    </row>
    <row r="30" spans="1:8" ht="15" customHeight="1" x14ac:dyDescent="0.3">
      <c r="A30" s="17">
        <v>1.04</v>
      </c>
      <c r="B30" s="41" t="s">
        <v>61</v>
      </c>
      <c r="C30" s="41"/>
      <c r="D30" s="14">
        <v>45</v>
      </c>
      <c r="E30" s="16">
        <v>1.44</v>
      </c>
      <c r="F30" s="16">
        <v>0.18</v>
      </c>
      <c r="G30" s="16">
        <v>8.77</v>
      </c>
      <c r="H30" s="16">
        <v>43.56</v>
      </c>
    </row>
    <row r="31" spans="1:8" x14ac:dyDescent="0.3">
      <c r="A31" s="75" t="s">
        <v>33</v>
      </c>
      <c r="B31" s="75"/>
      <c r="C31" s="75"/>
      <c r="D31" s="75"/>
      <c r="E31" s="17">
        <f>SUM(E27:E30)</f>
        <v>38.690000000000005</v>
      </c>
      <c r="F31" s="17">
        <f>SUM(F27:F30)</f>
        <v>43.57</v>
      </c>
      <c r="G31" s="16">
        <f>SUM(G27:G30)</f>
        <v>65.319999999999993</v>
      </c>
      <c r="H31" s="17">
        <f>SUM(H27:H30)</f>
        <v>897.74</v>
      </c>
    </row>
    <row r="32" spans="1:8" x14ac:dyDescent="0.3">
      <c r="A32" s="78" t="s">
        <v>11</v>
      </c>
      <c r="B32" s="56"/>
      <c r="C32" s="56"/>
      <c r="D32" s="56"/>
      <c r="E32" s="56"/>
      <c r="F32" s="56"/>
      <c r="G32" s="18"/>
      <c r="H32" s="18"/>
    </row>
    <row r="33" spans="1:13" ht="15.75" customHeight="1" x14ac:dyDescent="0.3">
      <c r="A33" s="45" t="s">
        <v>26</v>
      </c>
      <c r="B33" s="45" t="s">
        <v>27</v>
      </c>
      <c r="C33" s="45"/>
      <c r="D33" s="45" t="s">
        <v>28</v>
      </c>
      <c r="E33" s="54" t="s">
        <v>29</v>
      </c>
      <c r="F33" s="54"/>
      <c r="G33" s="54"/>
      <c r="H33" s="45" t="s">
        <v>30</v>
      </c>
    </row>
    <row r="34" spans="1:13" x14ac:dyDescent="0.3">
      <c r="A34" s="46"/>
      <c r="B34" s="52"/>
      <c r="C34" s="53"/>
      <c r="D34" s="46"/>
      <c r="E34" s="11" t="s">
        <v>4</v>
      </c>
      <c r="F34" s="11" t="s">
        <v>5</v>
      </c>
      <c r="G34" s="11" t="s">
        <v>6</v>
      </c>
      <c r="H34" s="46"/>
    </row>
    <row r="35" spans="1:13" x14ac:dyDescent="0.3">
      <c r="A35" s="13">
        <v>1</v>
      </c>
      <c r="B35" s="65">
        <v>1</v>
      </c>
      <c r="C35" s="65"/>
      <c r="D35" s="13">
        <v>2</v>
      </c>
      <c r="E35" s="13">
        <v>3</v>
      </c>
      <c r="F35" s="13">
        <v>4</v>
      </c>
      <c r="G35" s="13">
        <v>5</v>
      </c>
      <c r="H35" s="13">
        <v>6</v>
      </c>
    </row>
    <row r="36" spans="1:13" x14ac:dyDescent="0.3">
      <c r="A36" s="79" t="s">
        <v>31</v>
      </c>
      <c r="B36" s="79"/>
      <c r="C36" s="79"/>
      <c r="D36" s="79"/>
      <c r="E36" s="79"/>
      <c r="F36" s="79"/>
      <c r="G36" s="79"/>
      <c r="H36" s="79"/>
    </row>
    <row r="37" spans="1:13" ht="15" customHeight="1" x14ac:dyDescent="0.3">
      <c r="A37" s="14">
        <v>131</v>
      </c>
      <c r="B37" s="41" t="s">
        <v>70</v>
      </c>
      <c r="C37" s="41"/>
      <c r="D37" s="14">
        <v>200</v>
      </c>
      <c r="E37" s="16">
        <v>32.450000000000003</v>
      </c>
      <c r="F37" s="17">
        <v>39.36</v>
      </c>
      <c r="G37" s="16">
        <v>35.450000000000003</v>
      </c>
      <c r="H37" s="14">
        <v>628.17999999999995</v>
      </c>
    </row>
    <row r="38" spans="1:13" ht="15" customHeight="1" x14ac:dyDescent="0.3">
      <c r="A38" s="14">
        <v>302</v>
      </c>
      <c r="B38" s="41" t="s">
        <v>8</v>
      </c>
      <c r="C38" s="41"/>
      <c r="D38" s="15" t="s">
        <v>39</v>
      </c>
      <c r="E38" s="16">
        <v>0.2</v>
      </c>
      <c r="F38" s="15">
        <v>0.03</v>
      </c>
      <c r="G38" s="16">
        <v>9.3000000000000007</v>
      </c>
      <c r="H38" s="14">
        <v>38</v>
      </c>
    </row>
    <row r="39" spans="1:13" ht="14.25" customHeight="1" x14ac:dyDescent="0.3">
      <c r="A39" s="14">
        <v>1</v>
      </c>
      <c r="B39" s="41" t="s">
        <v>61</v>
      </c>
      <c r="C39" s="41"/>
      <c r="D39" s="14">
        <v>45</v>
      </c>
      <c r="E39" s="16">
        <v>1.44</v>
      </c>
      <c r="F39" s="16">
        <v>0.18</v>
      </c>
      <c r="G39" s="16">
        <v>8.77</v>
      </c>
      <c r="H39" s="16">
        <v>43.56</v>
      </c>
    </row>
    <row r="40" spans="1:13" ht="14.25" customHeight="1" x14ac:dyDescent="0.3">
      <c r="A40" s="17">
        <v>1.21</v>
      </c>
      <c r="B40" s="41" t="s">
        <v>89</v>
      </c>
      <c r="C40" s="41"/>
      <c r="D40" s="14">
        <v>100</v>
      </c>
      <c r="E40" s="17">
        <v>4.5999999999999996</v>
      </c>
      <c r="F40" s="17">
        <v>4</v>
      </c>
      <c r="G40" s="16">
        <v>11.8</v>
      </c>
      <c r="H40" s="16">
        <v>188</v>
      </c>
    </row>
    <row r="41" spans="1:13" x14ac:dyDescent="0.3">
      <c r="A41" s="108" t="s">
        <v>33</v>
      </c>
      <c r="B41" s="109"/>
      <c r="C41" s="109"/>
      <c r="D41" s="110"/>
      <c r="E41" s="17">
        <v>38.700000000000003</v>
      </c>
      <c r="F41" s="17">
        <v>43.59</v>
      </c>
      <c r="G41" s="16">
        <v>65.400000000000006</v>
      </c>
      <c r="H41" s="16">
        <v>897.6</v>
      </c>
    </row>
    <row r="42" spans="1:13" ht="15.75" customHeight="1" x14ac:dyDescent="0.3">
      <c r="A42" s="79" t="s">
        <v>35</v>
      </c>
      <c r="B42" s="79"/>
      <c r="C42" s="79"/>
      <c r="D42" s="79"/>
      <c r="E42" s="79"/>
      <c r="F42" s="79"/>
      <c r="G42" s="79"/>
      <c r="H42" s="79"/>
      <c r="I42" s="3"/>
      <c r="J42" s="3"/>
      <c r="K42" s="3"/>
      <c r="L42" s="3"/>
      <c r="M42" s="3"/>
    </row>
    <row r="43" spans="1:13" ht="27.75" customHeight="1" x14ac:dyDescent="0.3">
      <c r="A43" s="14">
        <v>58</v>
      </c>
      <c r="B43" s="41" t="s">
        <v>71</v>
      </c>
      <c r="C43" s="41"/>
      <c r="D43" s="15" t="s">
        <v>54</v>
      </c>
      <c r="E43" s="16">
        <v>1.75</v>
      </c>
      <c r="F43" s="17">
        <v>5.12</v>
      </c>
      <c r="G43" s="17">
        <v>11.75</v>
      </c>
      <c r="H43" s="16">
        <v>98.75</v>
      </c>
      <c r="I43" s="2"/>
      <c r="J43" s="2"/>
      <c r="K43" s="2"/>
      <c r="L43" s="2"/>
      <c r="M43" s="2"/>
    </row>
    <row r="44" spans="1:13" x14ac:dyDescent="0.3">
      <c r="A44" s="14">
        <v>323</v>
      </c>
      <c r="B44" s="41" t="s">
        <v>69</v>
      </c>
      <c r="C44" s="41"/>
      <c r="D44" s="14">
        <v>200</v>
      </c>
      <c r="E44" s="17">
        <v>20.079999999999998</v>
      </c>
      <c r="F44" s="17">
        <v>20.079999999999998</v>
      </c>
      <c r="G44" s="16">
        <v>288.69</v>
      </c>
      <c r="H44" s="16">
        <v>288.69</v>
      </c>
      <c r="I44" s="3"/>
      <c r="J44" s="3"/>
      <c r="K44" s="3"/>
      <c r="L44" s="3"/>
      <c r="M44" s="3"/>
    </row>
    <row r="45" spans="1:13" ht="15.75" customHeight="1" x14ac:dyDescent="0.3">
      <c r="A45" s="14">
        <v>311</v>
      </c>
      <c r="B45" s="41" t="s">
        <v>45</v>
      </c>
      <c r="C45" s="41"/>
      <c r="D45" s="14">
        <v>200</v>
      </c>
      <c r="E45" s="16">
        <v>0.9</v>
      </c>
      <c r="F45" s="16">
        <v>0.05</v>
      </c>
      <c r="G45" s="16">
        <v>20.6</v>
      </c>
      <c r="H45" s="16">
        <v>89</v>
      </c>
      <c r="I45" s="3"/>
      <c r="J45" s="3"/>
      <c r="K45" s="3"/>
      <c r="L45" s="3"/>
      <c r="M45" s="3"/>
    </row>
    <row r="46" spans="1:13" ht="15" customHeight="1" x14ac:dyDescent="0.3">
      <c r="A46" s="17">
        <v>1.08</v>
      </c>
      <c r="B46" s="41" t="s">
        <v>46</v>
      </c>
      <c r="C46" s="41"/>
      <c r="D46" s="14">
        <v>45</v>
      </c>
      <c r="E46" s="17">
        <v>3.82</v>
      </c>
      <c r="F46" s="17">
        <v>1.48</v>
      </c>
      <c r="G46" s="17">
        <v>21.78</v>
      </c>
      <c r="H46" s="14">
        <v>115.2</v>
      </c>
      <c r="I46" s="3"/>
      <c r="J46" s="3"/>
      <c r="K46" s="3"/>
      <c r="L46" s="3"/>
      <c r="M46" s="3"/>
    </row>
    <row r="47" spans="1:13" ht="15" customHeight="1" x14ac:dyDescent="0.3">
      <c r="A47" s="75" t="s">
        <v>36</v>
      </c>
      <c r="B47" s="75"/>
      <c r="C47" s="75"/>
      <c r="D47" s="75"/>
      <c r="E47" s="17">
        <f>SUM(E43:E46)</f>
        <v>26.549999999999997</v>
      </c>
      <c r="F47" s="17">
        <f>SUM(F43:F46)</f>
        <v>26.73</v>
      </c>
      <c r="G47" s="16">
        <f>SUM(G43:G46)</f>
        <v>342.82000000000005</v>
      </c>
      <c r="H47" s="16">
        <f>SUM(H43:H46)</f>
        <v>591.64</v>
      </c>
    </row>
    <row r="48" spans="1:13" ht="81.75" customHeight="1" x14ac:dyDescent="0.3">
      <c r="A48" s="104" t="s">
        <v>13</v>
      </c>
      <c r="B48" s="104"/>
      <c r="C48" s="104"/>
      <c r="D48" s="104"/>
      <c r="E48" s="104"/>
      <c r="F48" s="104"/>
      <c r="G48" s="18"/>
      <c r="H48" s="18"/>
    </row>
    <row r="49" spans="1:13" ht="15.75" customHeight="1" x14ac:dyDescent="0.3">
      <c r="A49" s="45" t="s">
        <v>26</v>
      </c>
      <c r="B49" s="45" t="s">
        <v>27</v>
      </c>
      <c r="C49" s="45"/>
      <c r="D49" s="45" t="s">
        <v>28</v>
      </c>
      <c r="E49" s="54" t="s">
        <v>29</v>
      </c>
      <c r="F49" s="54"/>
      <c r="G49" s="54"/>
      <c r="H49" s="45" t="s">
        <v>30</v>
      </c>
    </row>
    <row r="50" spans="1:13" x14ac:dyDescent="0.3">
      <c r="A50" s="46"/>
      <c r="B50" s="52"/>
      <c r="C50" s="53"/>
      <c r="D50" s="46"/>
      <c r="E50" s="11" t="s">
        <v>4</v>
      </c>
      <c r="F50" s="11" t="s">
        <v>5</v>
      </c>
      <c r="G50" s="11" t="s">
        <v>6</v>
      </c>
      <c r="H50" s="46"/>
    </row>
    <row r="51" spans="1:13" x14ac:dyDescent="0.3">
      <c r="A51" s="13">
        <v>1</v>
      </c>
      <c r="B51" s="65">
        <v>1</v>
      </c>
      <c r="C51" s="65"/>
      <c r="D51" s="13">
        <v>2</v>
      </c>
      <c r="E51" s="13">
        <v>3</v>
      </c>
      <c r="F51" s="13">
        <v>4</v>
      </c>
      <c r="G51" s="13">
        <v>5</v>
      </c>
      <c r="H51" s="13">
        <v>6</v>
      </c>
    </row>
    <row r="52" spans="1:13" x14ac:dyDescent="0.3">
      <c r="A52" s="79" t="s">
        <v>31</v>
      </c>
      <c r="B52" s="79"/>
      <c r="C52" s="79"/>
      <c r="D52" s="79"/>
      <c r="E52" s="79"/>
      <c r="F52" s="79"/>
      <c r="G52" s="79"/>
      <c r="H52" s="79"/>
    </row>
    <row r="53" spans="1:13" ht="15" customHeight="1" x14ac:dyDescent="0.3">
      <c r="A53" s="17">
        <v>132.01</v>
      </c>
      <c r="B53" s="41" t="s">
        <v>70</v>
      </c>
      <c r="C53" s="41"/>
      <c r="D53" s="14">
        <v>200</v>
      </c>
      <c r="E53" s="16">
        <v>32.450000000000003</v>
      </c>
      <c r="F53" s="17">
        <v>39.36</v>
      </c>
      <c r="G53" s="16">
        <v>35.450000000000003</v>
      </c>
      <c r="H53" s="14">
        <v>628.17999999999995</v>
      </c>
    </row>
    <row r="54" spans="1:13" ht="15" customHeight="1" x14ac:dyDescent="0.3">
      <c r="A54" s="14">
        <v>302</v>
      </c>
      <c r="B54" s="41" t="s">
        <v>8</v>
      </c>
      <c r="C54" s="41"/>
      <c r="D54" s="15" t="s">
        <v>39</v>
      </c>
      <c r="E54" s="16">
        <v>0.2</v>
      </c>
      <c r="F54" s="15">
        <v>0.03</v>
      </c>
      <c r="G54" s="16">
        <v>9.3000000000000007</v>
      </c>
      <c r="H54" s="14">
        <v>38</v>
      </c>
    </row>
    <row r="55" spans="1:13" x14ac:dyDescent="0.3">
      <c r="A55" s="14">
        <v>1</v>
      </c>
      <c r="B55" s="41" t="s">
        <v>89</v>
      </c>
      <c r="C55" s="41"/>
      <c r="D55" s="14">
        <v>100</v>
      </c>
      <c r="E55" s="17">
        <v>4.5999999999999996</v>
      </c>
      <c r="F55" s="17">
        <v>4</v>
      </c>
      <c r="G55" s="16">
        <v>11.8</v>
      </c>
      <c r="H55" s="16">
        <v>188</v>
      </c>
    </row>
    <row r="56" spans="1:13" ht="15" customHeight="1" x14ac:dyDescent="0.3">
      <c r="A56" s="17">
        <v>1.04</v>
      </c>
      <c r="B56" s="41" t="s">
        <v>61</v>
      </c>
      <c r="C56" s="41"/>
      <c r="D56" s="14">
        <v>45</v>
      </c>
      <c r="E56" s="16">
        <v>1.44</v>
      </c>
      <c r="F56" s="16">
        <v>0.18</v>
      </c>
      <c r="G56" s="16">
        <v>8.77</v>
      </c>
      <c r="H56" s="16">
        <v>43.56</v>
      </c>
    </row>
    <row r="57" spans="1:13" x14ac:dyDescent="0.3">
      <c r="A57" s="75" t="s">
        <v>33</v>
      </c>
      <c r="B57" s="75"/>
      <c r="C57" s="75"/>
      <c r="D57" s="75"/>
      <c r="E57" s="17">
        <f>SUM(E53:E56)</f>
        <v>38.690000000000005</v>
      </c>
      <c r="F57" s="17">
        <f>SUM(F53:F56)</f>
        <v>43.57</v>
      </c>
      <c r="G57" s="16">
        <f>SUM(G53:G56)</f>
        <v>65.319999999999993</v>
      </c>
      <c r="H57" s="17">
        <f>SUM(H53:H56)</f>
        <v>897.74</v>
      </c>
    </row>
    <row r="58" spans="1:13" x14ac:dyDescent="0.3">
      <c r="A58" s="93" t="s">
        <v>9</v>
      </c>
      <c r="B58" s="94"/>
      <c r="C58" s="94"/>
      <c r="D58" s="94"/>
      <c r="E58" s="94"/>
      <c r="F58" s="95"/>
      <c r="G58" s="18"/>
      <c r="H58" s="18"/>
    </row>
    <row r="59" spans="1:13" x14ac:dyDescent="0.3">
      <c r="A59" s="79" t="s">
        <v>35</v>
      </c>
      <c r="B59" s="79"/>
      <c r="C59" s="79"/>
      <c r="D59" s="79"/>
      <c r="E59" s="79"/>
      <c r="F59" s="79"/>
      <c r="G59" s="79"/>
      <c r="H59" s="79"/>
      <c r="I59" s="3"/>
      <c r="J59" s="3"/>
      <c r="K59" s="3"/>
      <c r="L59" s="3"/>
      <c r="M59" s="3"/>
    </row>
    <row r="60" spans="1:13" ht="31.5" customHeight="1" x14ac:dyDescent="0.3">
      <c r="A60" s="14">
        <v>58</v>
      </c>
      <c r="B60" s="41" t="s">
        <v>71</v>
      </c>
      <c r="C60" s="41"/>
      <c r="D60" s="15" t="s">
        <v>90</v>
      </c>
      <c r="E60" s="14">
        <v>2.1</v>
      </c>
      <c r="F60" s="16">
        <v>6.14</v>
      </c>
      <c r="G60" s="16">
        <v>14.1</v>
      </c>
      <c r="H60" s="14">
        <v>117.5</v>
      </c>
      <c r="I60" s="2"/>
      <c r="J60" s="2"/>
      <c r="K60" s="2"/>
      <c r="L60" s="2"/>
      <c r="M60" s="2"/>
    </row>
    <row r="61" spans="1:13" ht="15" customHeight="1" x14ac:dyDescent="0.3">
      <c r="A61" s="17">
        <v>323.01</v>
      </c>
      <c r="B61" s="41" t="s">
        <v>69</v>
      </c>
      <c r="C61" s="41"/>
      <c r="D61" s="14">
        <v>200</v>
      </c>
      <c r="E61" s="16">
        <v>20.079999999999998</v>
      </c>
      <c r="F61" s="16">
        <v>20.079999999999998</v>
      </c>
      <c r="G61" s="14">
        <v>288.69</v>
      </c>
      <c r="H61" s="14">
        <v>288.69</v>
      </c>
      <c r="I61" s="3"/>
      <c r="J61" s="3"/>
      <c r="K61" s="3"/>
      <c r="L61" s="3"/>
      <c r="M61" s="3"/>
    </row>
    <row r="62" spans="1:13" ht="15" customHeight="1" x14ac:dyDescent="0.3">
      <c r="A62" s="14">
        <v>311</v>
      </c>
      <c r="B62" s="41" t="s">
        <v>45</v>
      </c>
      <c r="C62" s="41"/>
      <c r="D62" s="14">
        <v>200</v>
      </c>
      <c r="E62" s="16">
        <v>0.9</v>
      </c>
      <c r="F62" s="16">
        <v>0.05</v>
      </c>
      <c r="G62" s="16">
        <v>20.6</v>
      </c>
      <c r="H62" s="16">
        <v>89</v>
      </c>
      <c r="I62" s="3"/>
      <c r="J62" s="3"/>
      <c r="K62" s="3"/>
      <c r="L62" s="3"/>
      <c r="M62" s="3"/>
    </row>
    <row r="63" spans="1:13" ht="15" customHeight="1" x14ac:dyDescent="0.3">
      <c r="A63" s="14"/>
      <c r="B63" s="41" t="s">
        <v>46</v>
      </c>
      <c r="C63" s="41"/>
      <c r="D63" s="14">
        <v>45</v>
      </c>
      <c r="E63" s="17">
        <v>3.82</v>
      </c>
      <c r="F63" s="17">
        <v>1.48</v>
      </c>
      <c r="G63" s="17">
        <v>21.78</v>
      </c>
      <c r="H63" s="14">
        <v>115.2</v>
      </c>
      <c r="I63" s="3"/>
      <c r="J63" s="3"/>
      <c r="K63" s="3"/>
      <c r="L63" s="3"/>
      <c r="M63" s="3"/>
    </row>
    <row r="64" spans="1:13" ht="15" customHeight="1" x14ac:dyDescent="0.3">
      <c r="A64" s="17">
        <v>1.28</v>
      </c>
      <c r="B64" s="41" t="s">
        <v>61</v>
      </c>
      <c r="C64" s="41"/>
      <c r="D64" s="14">
        <v>45</v>
      </c>
      <c r="E64" s="16">
        <v>1.44</v>
      </c>
      <c r="F64" s="16">
        <v>0.18</v>
      </c>
      <c r="G64" s="16">
        <v>8.77</v>
      </c>
      <c r="H64" s="16">
        <v>43.56</v>
      </c>
      <c r="I64" s="3"/>
      <c r="J64" s="3"/>
      <c r="K64" s="3"/>
      <c r="L64" s="3"/>
      <c r="M64" s="3"/>
    </row>
    <row r="65" spans="1:8" x14ac:dyDescent="0.3">
      <c r="A65" s="75" t="s">
        <v>36</v>
      </c>
      <c r="B65" s="75"/>
      <c r="C65" s="75"/>
      <c r="D65" s="75"/>
      <c r="E65" s="17">
        <f>SUM(E60:E64)</f>
        <v>28.34</v>
      </c>
      <c r="F65" s="17">
        <f>SUM(F60:F64)</f>
        <v>27.93</v>
      </c>
      <c r="G65" s="17">
        <f>SUM(G60:G64)</f>
        <v>353.94000000000005</v>
      </c>
      <c r="H65" s="16">
        <f>SUM(H60:H64)</f>
        <v>653.95000000000005</v>
      </c>
    </row>
    <row r="66" spans="1:8" x14ac:dyDescent="0.3">
      <c r="A66" s="78" t="s">
        <v>14</v>
      </c>
      <c r="B66" s="56"/>
      <c r="C66" s="56"/>
      <c r="D66" s="56"/>
      <c r="E66" s="56"/>
      <c r="F66" s="56"/>
      <c r="G66" s="18"/>
      <c r="H66" s="18"/>
    </row>
    <row r="67" spans="1:8" ht="15.75" customHeight="1" x14ac:dyDescent="0.3">
      <c r="A67" s="79" t="s">
        <v>31</v>
      </c>
      <c r="B67" s="79"/>
      <c r="C67" s="79"/>
      <c r="D67" s="79"/>
      <c r="E67" s="79"/>
      <c r="F67" s="79"/>
      <c r="G67" s="79"/>
      <c r="H67" s="79"/>
    </row>
    <row r="68" spans="1:8" ht="15" customHeight="1" x14ac:dyDescent="0.3">
      <c r="A68" s="17">
        <v>132.01</v>
      </c>
      <c r="B68" s="41" t="s">
        <v>70</v>
      </c>
      <c r="C68" s="41"/>
      <c r="D68" s="14">
        <v>200</v>
      </c>
      <c r="E68" s="16">
        <v>32.450000000000003</v>
      </c>
      <c r="F68" s="17">
        <v>39.36</v>
      </c>
      <c r="G68" s="16">
        <v>35.450000000000003</v>
      </c>
      <c r="H68" s="14">
        <v>628.17999999999995</v>
      </c>
    </row>
    <row r="69" spans="1:8" ht="14.4" customHeight="1" x14ac:dyDescent="0.3">
      <c r="A69" s="14">
        <v>302</v>
      </c>
      <c r="B69" s="41" t="s">
        <v>8</v>
      </c>
      <c r="C69" s="41"/>
      <c r="D69" s="15" t="s">
        <v>39</v>
      </c>
      <c r="E69" s="16">
        <v>0.2</v>
      </c>
      <c r="F69" s="15">
        <v>0.03</v>
      </c>
      <c r="G69" s="16">
        <v>9.3000000000000007</v>
      </c>
      <c r="H69" s="14">
        <v>38</v>
      </c>
    </row>
    <row r="70" spans="1:8" ht="15" customHeight="1" x14ac:dyDescent="0.3">
      <c r="A70" s="14">
        <v>1</v>
      </c>
      <c r="B70" s="41" t="s">
        <v>89</v>
      </c>
      <c r="C70" s="41"/>
      <c r="D70" s="14">
        <v>100</v>
      </c>
      <c r="E70" s="17">
        <v>4.5999999999999996</v>
      </c>
      <c r="F70" s="17">
        <v>4</v>
      </c>
      <c r="G70" s="16">
        <v>11.8</v>
      </c>
      <c r="H70" s="16">
        <v>188</v>
      </c>
    </row>
    <row r="71" spans="1:8" ht="14.4" customHeight="1" x14ac:dyDescent="0.3">
      <c r="A71" s="17">
        <v>1.04</v>
      </c>
      <c r="B71" s="41" t="s">
        <v>61</v>
      </c>
      <c r="C71" s="41"/>
      <c r="D71" s="14">
        <v>45</v>
      </c>
      <c r="E71" s="16">
        <v>1.44</v>
      </c>
      <c r="F71" s="16">
        <v>0.18</v>
      </c>
      <c r="G71" s="16">
        <v>8.77</v>
      </c>
      <c r="H71" s="16">
        <v>43.56</v>
      </c>
    </row>
    <row r="72" spans="1:8" x14ac:dyDescent="0.3">
      <c r="A72" s="75" t="s">
        <v>33</v>
      </c>
      <c r="B72" s="75"/>
      <c r="C72" s="75"/>
      <c r="D72" s="75"/>
      <c r="E72" s="17">
        <f>SUM(E68:E71)</f>
        <v>38.690000000000005</v>
      </c>
      <c r="F72" s="17">
        <f>SUM(F68:F71)</f>
        <v>43.57</v>
      </c>
      <c r="G72" s="16">
        <f>SUM(G68:G71)</f>
        <v>65.319999999999993</v>
      </c>
      <c r="H72" s="17">
        <f>SUM(H68:H71)</f>
        <v>897.74</v>
      </c>
    </row>
    <row r="73" spans="1:8" x14ac:dyDescent="0.3">
      <c r="A73" s="78" t="s">
        <v>25</v>
      </c>
      <c r="B73" s="56"/>
      <c r="C73" s="56"/>
      <c r="D73" s="56"/>
      <c r="E73" s="56"/>
      <c r="F73" s="56"/>
      <c r="G73" s="18"/>
      <c r="H73" s="18"/>
    </row>
    <row r="74" spans="1:8" ht="15.75" customHeight="1" x14ac:dyDescent="0.3">
      <c r="A74" s="45" t="s">
        <v>26</v>
      </c>
      <c r="B74" s="45" t="s">
        <v>27</v>
      </c>
      <c r="C74" s="45"/>
      <c r="D74" s="45" t="s">
        <v>28</v>
      </c>
      <c r="E74" s="54" t="s">
        <v>29</v>
      </c>
      <c r="F74" s="54"/>
      <c r="G74" s="54"/>
      <c r="H74" s="45" t="s">
        <v>30</v>
      </c>
    </row>
    <row r="75" spans="1:8" ht="32.25" customHeight="1" x14ac:dyDescent="0.3">
      <c r="A75" s="46"/>
      <c r="B75" s="52"/>
      <c r="C75" s="53"/>
      <c r="D75" s="46"/>
      <c r="E75" s="11" t="s">
        <v>4</v>
      </c>
      <c r="F75" s="11" t="s">
        <v>5</v>
      </c>
      <c r="G75" s="11" t="s">
        <v>6</v>
      </c>
      <c r="H75" s="46"/>
    </row>
    <row r="76" spans="1:8" x14ac:dyDescent="0.3">
      <c r="A76" s="13">
        <v>1</v>
      </c>
      <c r="B76" s="65">
        <v>1</v>
      </c>
      <c r="C76" s="65"/>
      <c r="D76" s="13">
        <v>2</v>
      </c>
      <c r="E76" s="13">
        <v>3</v>
      </c>
      <c r="F76" s="13">
        <v>4</v>
      </c>
      <c r="G76" s="13">
        <v>5</v>
      </c>
      <c r="H76" s="13">
        <v>6</v>
      </c>
    </row>
    <row r="77" spans="1:8" x14ac:dyDescent="0.3">
      <c r="A77" s="79" t="s">
        <v>31</v>
      </c>
      <c r="B77" s="79"/>
      <c r="C77" s="79"/>
      <c r="D77" s="79"/>
      <c r="E77" s="79"/>
      <c r="F77" s="79"/>
      <c r="G77" s="79"/>
      <c r="H77" s="79"/>
    </row>
    <row r="78" spans="1:8" ht="15" customHeight="1" x14ac:dyDescent="0.3">
      <c r="A78" s="17">
        <v>132.01</v>
      </c>
      <c r="B78" s="41" t="s">
        <v>70</v>
      </c>
      <c r="C78" s="41"/>
      <c r="D78" s="14">
        <v>200</v>
      </c>
      <c r="E78" s="16">
        <v>32.450000000000003</v>
      </c>
      <c r="F78" s="17">
        <v>39.36</v>
      </c>
      <c r="G78" s="16">
        <v>35.450000000000003</v>
      </c>
      <c r="H78" s="14">
        <v>628.17999999999995</v>
      </c>
    </row>
    <row r="79" spans="1:8" ht="15" customHeight="1" x14ac:dyDescent="0.3">
      <c r="A79" s="14">
        <v>302</v>
      </c>
      <c r="B79" s="41" t="s">
        <v>8</v>
      </c>
      <c r="C79" s="41"/>
      <c r="D79" s="15" t="s">
        <v>39</v>
      </c>
      <c r="E79" s="16">
        <v>0.2</v>
      </c>
      <c r="F79" s="15">
        <v>0.03</v>
      </c>
      <c r="G79" s="16">
        <v>9.3000000000000007</v>
      </c>
      <c r="H79" s="14">
        <v>38</v>
      </c>
    </row>
    <row r="80" spans="1:8" x14ac:dyDescent="0.3">
      <c r="A80" s="14">
        <v>1</v>
      </c>
      <c r="B80" s="41" t="s">
        <v>89</v>
      </c>
      <c r="C80" s="41"/>
      <c r="D80" s="14">
        <v>100</v>
      </c>
      <c r="E80" s="17">
        <v>4.5999999999999996</v>
      </c>
      <c r="F80" s="17">
        <v>4</v>
      </c>
      <c r="G80" s="16">
        <v>11.8</v>
      </c>
      <c r="H80" s="16">
        <v>188</v>
      </c>
    </row>
    <row r="81" spans="1:8" ht="15" customHeight="1" x14ac:dyDescent="0.3">
      <c r="A81" s="17">
        <v>1.04</v>
      </c>
      <c r="B81" s="41" t="s">
        <v>61</v>
      </c>
      <c r="C81" s="41"/>
      <c r="D81" s="14">
        <v>45</v>
      </c>
      <c r="E81" s="16">
        <v>1.44</v>
      </c>
      <c r="F81" s="16">
        <v>0.18</v>
      </c>
      <c r="G81" s="16">
        <v>8.77</v>
      </c>
      <c r="H81" s="16">
        <v>43.56</v>
      </c>
    </row>
    <row r="82" spans="1:8" x14ac:dyDescent="0.3">
      <c r="A82" s="75" t="s">
        <v>33</v>
      </c>
      <c r="B82" s="75"/>
      <c r="C82" s="75"/>
      <c r="D82" s="75"/>
      <c r="E82" s="17">
        <f>SUM(E78:E81)</f>
        <v>38.690000000000005</v>
      </c>
      <c r="F82" s="17">
        <f>SUM(F78:F81)</f>
        <v>43.57</v>
      </c>
      <c r="G82" s="16">
        <f>SUM(G78:G81)</f>
        <v>65.319999999999993</v>
      </c>
      <c r="H82" s="17">
        <f>SUM(H78:H81)</f>
        <v>897.74</v>
      </c>
    </row>
  </sheetData>
  <mergeCells count="92">
    <mergeCell ref="A66:F66"/>
    <mergeCell ref="B51:C51"/>
    <mergeCell ref="A52:H52"/>
    <mergeCell ref="B53:C53"/>
    <mergeCell ref="B54:C54"/>
    <mergeCell ref="B55:C55"/>
    <mergeCell ref="B56:C56"/>
    <mergeCell ref="A57:D57"/>
    <mergeCell ref="A59:H59"/>
    <mergeCell ref="B63:C63"/>
    <mergeCell ref="B61:C61"/>
    <mergeCell ref="B62:C62"/>
    <mergeCell ref="B64:C64"/>
    <mergeCell ref="A65:D65"/>
    <mergeCell ref="A32:F32"/>
    <mergeCell ref="A33:A34"/>
    <mergeCell ref="B29:C29"/>
    <mergeCell ref="B30:C30"/>
    <mergeCell ref="A31:D31"/>
    <mergeCell ref="B33:C34"/>
    <mergeCell ref="D33:D34"/>
    <mergeCell ref="E33:G33"/>
    <mergeCell ref="A22:F22"/>
    <mergeCell ref="A23:A24"/>
    <mergeCell ref="A21:D21"/>
    <mergeCell ref="B23:C24"/>
    <mergeCell ref="D23:D24"/>
    <mergeCell ref="E23:G23"/>
    <mergeCell ref="B20:C20"/>
    <mergeCell ref="A4:F4"/>
    <mergeCell ref="A5:F5"/>
    <mergeCell ref="A6:F6"/>
    <mergeCell ref="A7:A8"/>
    <mergeCell ref="B7:C8"/>
    <mergeCell ref="D7:D8"/>
    <mergeCell ref="E7:G7"/>
    <mergeCell ref="B14:C14"/>
    <mergeCell ref="B17:C17"/>
    <mergeCell ref="B18:C18"/>
    <mergeCell ref="B19:C19"/>
    <mergeCell ref="B13:C13"/>
    <mergeCell ref="H7:H8"/>
    <mergeCell ref="B9:C9"/>
    <mergeCell ref="A10:H10"/>
    <mergeCell ref="B11:C11"/>
    <mergeCell ref="B12:C12"/>
    <mergeCell ref="H23:H24"/>
    <mergeCell ref="B25:C25"/>
    <mergeCell ref="A26:H26"/>
    <mergeCell ref="B27:C27"/>
    <mergeCell ref="B28:C28"/>
    <mergeCell ref="H49:H50"/>
    <mergeCell ref="H33:H34"/>
    <mergeCell ref="B35:C35"/>
    <mergeCell ref="A36:H36"/>
    <mergeCell ref="B37:C37"/>
    <mergeCell ref="B38:C38"/>
    <mergeCell ref="B39:C39"/>
    <mergeCell ref="B40:C40"/>
    <mergeCell ref="A41:D41"/>
    <mergeCell ref="A42:H42"/>
    <mergeCell ref="B44:C44"/>
    <mergeCell ref="B43:C43"/>
    <mergeCell ref="B45:C45"/>
    <mergeCell ref="B46:C46"/>
    <mergeCell ref="A48:F48"/>
    <mergeCell ref="A49:A50"/>
    <mergeCell ref="A47:D47"/>
    <mergeCell ref="B49:C50"/>
    <mergeCell ref="D49:D50"/>
    <mergeCell ref="E49:G49"/>
    <mergeCell ref="B60:C60"/>
    <mergeCell ref="A58:F58"/>
    <mergeCell ref="A67:H67"/>
    <mergeCell ref="B68:C68"/>
    <mergeCell ref="B69:C69"/>
    <mergeCell ref="B70:C70"/>
    <mergeCell ref="B71:C71"/>
    <mergeCell ref="A72:D72"/>
    <mergeCell ref="B74:C75"/>
    <mergeCell ref="D74:D75"/>
    <mergeCell ref="E74:G74"/>
    <mergeCell ref="A73:F73"/>
    <mergeCell ref="A74:A75"/>
    <mergeCell ref="B80:C80"/>
    <mergeCell ref="B81:C81"/>
    <mergeCell ref="A82:D82"/>
    <mergeCell ref="H74:H75"/>
    <mergeCell ref="B76:C76"/>
    <mergeCell ref="A77:H77"/>
    <mergeCell ref="B78:C78"/>
    <mergeCell ref="B79:C7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opLeftCell="A82" zoomScale="140" zoomScaleNormal="140" workbookViewId="0">
      <selection activeCell="B38" sqref="A38:H42"/>
    </sheetView>
  </sheetViews>
  <sheetFormatPr defaultRowHeight="14.4" x14ac:dyDescent="0.3"/>
  <cols>
    <col min="1" max="1" width="0.109375" customWidth="1"/>
    <col min="2" max="2" width="13.88671875" customWidth="1"/>
    <col min="3" max="3" width="22.109375" customWidth="1"/>
    <col min="4" max="4" width="6.88671875" customWidth="1"/>
    <col min="5" max="5" width="7.44140625" customWidth="1"/>
    <col min="6" max="6" width="9.33203125" customWidth="1"/>
    <col min="7" max="7" width="7" customWidth="1"/>
    <col min="8" max="8" width="18.5546875" customWidth="1"/>
  </cols>
  <sheetData>
    <row r="1" spans="1:8" x14ac:dyDescent="0.3">
      <c r="E1" s="1" t="s">
        <v>0</v>
      </c>
    </row>
    <row r="2" spans="1:8" x14ac:dyDescent="0.3">
      <c r="E2" s="1" t="s">
        <v>1</v>
      </c>
    </row>
    <row r="4" spans="1:8" ht="15.6" x14ac:dyDescent="0.3">
      <c r="A4" s="60" t="s">
        <v>2</v>
      </c>
      <c r="B4" s="61"/>
      <c r="C4" s="61"/>
      <c r="D4" s="61"/>
      <c r="E4" s="61"/>
      <c r="F4" s="61"/>
    </row>
    <row r="5" spans="1:8" ht="15.6" x14ac:dyDescent="0.3">
      <c r="A5" s="67" t="s">
        <v>109</v>
      </c>
      <c r="B5" s="103"/>
      <c r="C5" s="103"/>
      <c r="D5" s="103"/>
      <c r="E5" s="103"/>
      <c r="F5" s="103"/>
    </row>
    <row r="6" spans="1:8" ht="15.6" x14ac:dyDescent="0.3">
      <c r="A6" s="55" t="s">
        <v>94</v>
      </c>
      <c r="B6" s="63"/>
      <c r="C6" s="63"/>
      <c r="D6" s="63"/>
      <c r="E6" s="63"/>
      <c r="F6" s="63"/>
    </row>
    <row r="7" spans="1:8" ht="15.75" customHeight="1" x14ac:dyDescent="0.3">
      <c r="A7" s="45" t="s">
        <v>26</v>
      </c>
      <c r="B7" s="45" t="s">
        <v>27</v>
      </c>
      <c r="C7" s="45"/>
      <c r="D7" s="45" t="s">
        <v>28</v>
      </c>
      <c r="E7" s="54" t="s">
        <v>29</v>
      </c>
      <c r="F7" s="54"/>
      <c r="G7" s="54"/>
      <c r="H7" s="45" t="s">
        <v>30</v>
      </c>
    </row>
    <row r="8" spans="1:8" x14ac:dyDescent="0.3">
      <c r="A8" s="46"/>
      <c r="B8" s="52"/>
      <c r="C8" s="53"/>
      <c r="D8" s="46"/>
      <c r="E8" s="11" t="s">
        <v>4</v>
      </c>
      <c r="F8" s="11" t="s">
        <v>5</v>
      </c>
      <c r="G8" s="11" t="s">
        <v>6</v>
      </c>
      <c r="H8" s="46"/>
    </row>
    <row r="9" spans="1:8" x14ac:dyDescent="0.3">
      <c r="A9" s="12">
        <v>1</v>
      </c>
      <c r="B9" s="65">
        <v>1</v>
      </c>
      <c r="C9" s="65"/>
      <c r="D9" s="12">
        <v>2</v>
      </c>
      <c r="E9" s="12">
        <v>3</v>
      </c>
      <c r="F9" s="12">
        <v>4</v>
      </c>
      <c r="G9" s="12">
        <v>5</v>
      </c>
      <c r="H9" s="12">
        <v>6</v>
      </c>
    </row>
    <row r="10" spans="1:8" x14ac:dyDescent="0.3">
      <c r="A10" s="49" t="s">
        <v>31</v>
      </c>
      <c r="B10" s="49"/>
      <c r="C10" s="49"/>
      <c r="D10" s="49"/>
      <c r="E10" s="49"/>
      <c r="F10" s="49"/>
      <c r="G10" s="49"/>
      <c r="H10" s="49"/>
    </row>
    <row r="11" spans="1:8" x14ac:dyDescent="0.3">
      <c r="A11" s="14">
        <v>630</v>
      </c>
      <c r="B11" s="41" t="s">
        <v>72</v>
      </c>
      <c r="C11" s="41"/>
      <c r="D11" s="15" t="s">
        <v>68</v>
      </c>
      <c r="E11" s="16">
        <v>40.159999999999997</v>
      </c>
      <c r="F11" s="16">
        <v>7.4</v>
      </c>
      <c r="G11" s="16">
        <v>22.4</v>
      </c>
      <c r="H11" s="14">
        <v>247.16</v>
      </c>
    </row>
    <row r="12" spans="1:8" x14ac:dyDescent="0.3">
      <c r="A12" s="14">
        <v>304</v>
      </c>
      <c r="B12" s="41" t="s">
        <v>73</v>
      </c>
      <c r="C12" s="41"/>
      <c r="D12" s="14">
        <v>200</v>
      </c>
      <c r="E12" s="14">
        <v>2.8</v>
      </c>
      <c r="F12" s="16">
        <v>2.2000000000000002</v>
      </c>
      <c r="G12" s="16">
        <v>14.8</v>
      </c>
      <c r="H12" s="14">
        <v>87</v>
      </c>
    </row>
    <row r="13" spans="1:8" ht="14.4" customHeight="1" x14ac:dyDescent="0.3">
      <c r="A13" s="14">
        <v>1</v>
      </c>
      <c r="B13" s="41" t="s">
        <v>23</v>
      </c>
      <c r="C13" s="41"/>
      <c r="D13" s="14">
        <v>45</v>
      </c>
      <c r="E13" s="16">
        <v>1.44</v>
      </c>
      <c r="F13" s="16">
        <v>0.18</v>
      </c>
      <c r="G13" s="16">
        <v>8.77</v>
      </c>
      <c r="H13" s="16">
        <v>43.56</v>
      </c>
    </row>
    <row r="14" spans="1:8" ht="14.4" customHeight="1" x14ac:dyDescent="0.3">
      <c r="A14" s="17">
        <v>1.33</v>
      </c>
      <c r="B14" s="41" t="s">
        <v>42</v>
      </c>
      <c r="C14" s="41"/>
      <c r="D14" s="14">
        <v>150</v>
      </c>
      <c r="E14" s="17">
        <v>0.22</v>
      </c>
      <c r="F14" s="17">
        <v>0.14000000000000001</v>
      </c>
      <c r="G14" s="17">
        <v>14.63</v>
      </c>
      <c r="H14" s="16">
        <v>150.4</v>
      </c>
    </row>
    <row r="15" spans="1:8" x14ac:dyDescent="0.3">
      <c r="A15" s="42" t="s">
        <v>33</v>
      </c>
      <c r="B15" s="42"/>
      <c r="C15" s="42"/>
      <c r="D15" s="42"/>
      <c r="E15" s="17">
        <v>44.82</v>
      </c>
      <c r="F15" s="17">
        <v>9.94</v>
      </c>
      <c r="G15" s="17">
        <v>60.63</v>
      </c>
      <c r="H15" s="16">
        <v>528</v>
      </c>
    </row>
    <row r="16" spans="1:8" ht="15.6" x14ac:dyDescent="0.3">
      <c r="A16" s="55" t="s">
        <v>10</v>
      </c>
      <c r="B16" s="56"/>
      <c r="C16" s="56"/>
      <c r="D16" s="56"/>
      <c r="E16" s="56"/>
      <c r="F16" s="56"/>
      <c r="G16" s="18"/>
      <c r="H16" s="18"/>
    </row>
    <row r="17" spans="1:8" ht="15.75" customHeight="1" x14ac:dyDescent="0.3">
      <c r="A17" s="45" t="s">
        <v>26</v>
      </c>
      <c r="B17" s="45" t="s">
        <v>27</v>
      </c>
      <c r="C17" s="45"/>
      <c r="D17" s="45" t="s">
        <v>28</v>
      </c>
      <c r="E17" s="54" t="s">
        <v>29</v>
      </c>
      <c r="F17" s="54"/>
      <c r="G17" s="54"/>
      <c r="H17" s="45" t="s">
        <v>30</v>
      </c>
    </row>
    <row r="18" spans="1:8" x14ac:dyDescent="0.3">
      <c r="A18" s="46"/>
      <c r="B18" s="52"/>
      <c r="C18" s="53"/>
      <c r="D18" s="46"/>
      <c r="E18" s="11" t="s">
        <v>4</v>
      </c>
      <c r="F18" s="11" t="s">
        <v>5</v>
      </c>
      <c r="G18" s="11" t="s">
        <v>6</v>
      </c>
      <c r="H18" s="46"/>
    </row>
    <row r="19" spans="1:8" x14ac:dyDescent="0.3">
      <c r="A19" s="12">
        <v>1</v>
      </c>
      <c r="B19" s="65">
        <v>1</v>
      </c>
      <c r="C19" s="65"/>
      <c r="D19" s="12">
        <v>2</v>
      </c>
      <c r="E19" s="12">
        <v>3</v>
      </c>
      <c r="F19" s="12">
        <v>4</v>
      </c>
      <c r="G19" s="12">
        <v>5</v>
      </c>
      <c r="H19" s="12">
        <v>6</v>
      </c>
    </row>
    <row r="20" spans="1:8" x14ac:dyDescent="0.3">
      <c r="A20" s="49" t="s">
        <v>31</v>
      </c>
      <c r="B20" s="49"/>
      <c r="C20" s="49"/>
      <c r="D20" s="49"/>
      <c r="E20" s="49"/>
      <c r="F20" s="49"/>
      <c r="G20" s="49"/>
      <c r="H20" s="49"/>
    </row>
    <row r="21" spans="1:8" ht="15" customHeight="1" x14ac:dyDescent="0.3">
      <c r="A21" s="17">
        <v>322.02</v>
      </c>
      <c r="B21" s="41" t="s">
        <v>72</v>
      </c>
      <c r="C21" s="41"/>
      <c r="D21" s="15" t="s">
        <v>68</v>
      </c>
      <c r="E21" s="16">
        <v>40.159999999999997</v>
      </c>
      <c r="F21" s="16">
        <v>7.4</v>
      </c>
      <c r="G21" s="16">
        <v>22.4</v>
      </c>
      <c r="H21" s="14">
        <v>247.16</v>
      </c>
    </row>
    <row r="22" spans="1:8" ht="15" customHeight="1" x14ac:dyDescent="0.3">
      <c r="A22" s="14">
        <v>304</v>
      </c>
      <c r="B22" s="41" t="s">
        <v>73</v>
      </c>
      <c r="C22" s="41"/>
      <c r="D22" s="14">
        <v>200</v>
      </c>
      <c r="E22" s="14">
        <v>2.8</v>
      </c>
      <c r="F22" s="16">
        <v>2.2000000000000002</v>
      </c>
      <c r="G22" s="16">
        <v>14.8</v>
      </c>
      <c r="H22" s="14">
        <v>87</v>
      </c>
    </row>
    <row r="23" spans="1:8" ht="15" customHeight="1" x14ac:dyDescent="0.3">
      <c r="A23" s="14">
        <v>1</v>
      </c>
      <c r="B23" s="41" t="s">
        <v>23</v>
      </c>
      <c r="C23" s="41"/>
      <c r="D23" s="14">
        <v>45</v>
      </c>
      <c r="E23" s="16">
        <v>1.44</v>
      </c>
      <c r="F23" s="16">
        <v>0.18</v>
      </c>
      <c r="G23" s="16">
        <v>8.77</v>
      </c>
      <c r="H23" s="16">
        <v>43.56</v>
      </c>
    </row>
    <row r="24" spans="1:8" ht="15" customHeight="1" x14ac:dyDescent="0.3">
      <c r="A24" s="14"/>
      <c r="B24" s="41" t="s">
        <v>42</v>
      </c>
      <c r="C24" s="41"/>
      <c r="D24" s="14">
        <v>150</v>
      </c>
      <c r="E24" s="17">
        <v>0.22</v>
      </c>
      <c r="F24" s="17">
        <v>0.14000000000000001</v>
      </c>
      <c r="G24" s="17">
        <v>14.63</v>
      </c>
      <c r="H24" s="16">
        <v>150.4</v>
      </c>
    </row>
    <row r="25" spans="1:8" ht="15" customHeight="1" x14ac:dyDescent="0.3">
      <c r="A25" s="14"/>
      <c r="B25" s="37"/>
      <c r="C25" s="40"/>
      <c r="D25" s="15"/>
      <c r="E25" s="17">
        <v>44.82</v>
      </c>
      <c r="F25" s="17">
        <v>9.94</v>
      </c>
      <c r="G25" s="17">
        <v>60.63</v>
      </c>
      <c r="H25" s="16">
        <v>528</v>
      </c>
    </row>
    <row r="26" spans="1:8" ht="15" customHeight="1" x14ac:dyDescent="0.3">
      <c r="A26" s="14"/>
      <c r="B26" s="37"/>
      <c r="C26" s="40" t="s">
        <v>107</v>
      </c>
      <c r="D26" s="15"/>
      <c r="E26" s="16"/>
      <c r="F26" s="16"/>
      <c r="G26" s="17"/>
      <c r="H26" s="16"/>
    </row>
    <row r="27" spans="1:8" ht="15" customHeight="1" x14ac:dyDescent="0.3">
      <c r="A27" s="17">
        <v>22.01</v>
      </c>
      <c r="B27" s="41" t="s">
        <v>12</v>
      </c>
      <c r="C27" s="41"/>
      <c r="D27" s="14">
        <v>60</v>
      </c>
      <c r="E27" s="16">
        <v>1.3</v>
      </c>
      <c r="F27" s="16">
        <v>2.7</v>
      </c>
      <c r="G27" s="16">
        <v>6.2</v>
      </c>
      <c r="H27" s="14">
        <v>54</v>
      </c>
    </row>
    <row r="28" spans="1:8" ht="15" customHeight="1" x14ac:dyDescent="0.3">
      <c r="A28" s="14">
        <v>66</v>
      </c>
      <c r="B28" s="41" t="s">
        <v>53</v>
      </c>
      <c r="C28" s="41"/>
      <c r="D28" s="14">
        <v>250</v>
      </c>
      <c r="E28" s="17">
        <v>2.62</v>
      </c>
      <c r="F28" s="17">
        <v>4.25</v>
      </c>
      <c r="G28" s="17">
        <v>11.62</v>
      </c>
      <c r="H28" s="16">
        <v>120.05</v>
      </c>
    </row>
    <row r="29" spans="1:8" ht="15" customHeight="1" x14ac:dyDescent="0.3">
      <c r="A29" s="17">
        <v>1.22</v>
      </c>
      <c r="B29" s="41" t="s">
        <v>50</v>
      </c>
      <c r="C29" s="41"/>
      <c r="D29" s="14">
        <v>180</v>
      </c>
      <c r="E29" s="17">
        <v>24.28</v>
      </c>
      <c r="F29" s="17">
        <v>6.31</v>
      </c>
      <c r="G29" s="17">
        <v>36.840000000000003</v>
      </c>
      <c r="H29" s="17">
        <v>304.33</v>
      </c>
    </row>
    <row r="30" spans="1:8" ht="15" customHeight="1" x14ac:dyDescent="0.3">
      <c r="A30" s="14">
        <v>310</v>
      </c>
      <c r="B30" s="41" t="s">
        <v>18</v>
      </c>
      <c r="C30" s="41"/>
      <c r="D30" s="14">
        <v>200</v>
      </c>
      <c r="E30" s="16">
        <v>0.9</v>
      </c>
      <c r="F30" s="16">
        <v>0.05</v>
      </c>
      <c r="G30" s="16">
        <v>20.6</v>
      </c>
      <c r="H30" s="14">
        <v>89</v>
      </c>
    </row>
    <row r="31" spans="1:8" ht="15" customHeight="1" x14ac:dyDescent="0.3">
      <c r="A31" s="14"/>
      <c r="B31" s="41" t="s">
        <v>46</v>
      </c>
      <c r="C31" s="41"/>
      <c r="D31" s="14">
        <v>45</v>
      </c>
      <c r="E31" s="17">
        <v>3.82</v>
      </c>
      <c r="F31" s="17">
        <v>1.48</v>
      </c>
      <c r="G31" s="17">
        <v>21.78</v>
      </c>
      <c r="H31" s="14">
        <v>115.2</v>
      </c>
    </row>
    <row r="32" spans="1:8" x14ac:dyDescent="0.3">
      <c r="A32" s="42" t="s">
        <v>36</v>
      </c>
      <c r="B32" s="42"/>
      <c r="C32" s="42"/>
      <c r="D32" s="42"/>
      <c r="E32" s="17">
        <f>SUM(E27:E31)</f>
        <v>32.92</v>
      </c>
      <c r="F32" s="17">
        <v>14.84</v>
      </c>
      <c r="G32" s="16">
        <v>97.04</v>
      </c>
      <c r="H32" s="17">
        <v>682.43</v>
      </c>
    </row>
    <row r="33" spans="1:13" ht="15.6" x14ac:dyDescent="0.3">
      <c r="A33" s="55" t="s">
        <v>11</v>
      </c>
      <c r="B33" s="56"/>
      <c r="C33" s="56"/>
      <c r="D33" s="56"/>
      <c r="E33" s="56"/>
      <c r="F33" s="56"/>
      <c r="G33" s="18"/>
      <c r="H33" s="18"/>
    </row>
    <row r="34" spans="1:13" ht="15.75" customHeight="1" x14ac:dyDescent="0.3">
      <c r="A34" s="45" t="s">
        <v>26</v>
      </c>
      <c r="B34" s="45" t="s">
        <v>27</v>
      </c>
      <c r="C34" s="45"/>
      <c r="D34" s="45" t="s">
        <v>28</v>
      </c>
      <c r="E34" s="54" t="s">
        <v>29</v>
      </c>
      <c r="F34" s="54"/>
      <c r="G34" s="54"/>
      <c r="H34" s="45" t="s">
        <v>30</v>
      </c>
    </row>
    <row r="35" spans="1:13" x14ac:dyDescent="0.3">
      <c r="A35" s="46"/>
      <c r="B35" s="52"/>
      <c r="C35" s="53"/>
      <c r="D35" s="46"/>
      <c r="E35" s="11" t="s">
        <v>4</v>
      </c>
      <c r="F35" s="11" t="s">
        <v>5</v>
      </c>
      <c r="G35" s="11" t="s">
        <v>6</v>
      </c>
      <c r="H35" s="46"/>
    </row>
    <row r="36" spans="1:13" x14ac:dyDescent="0.3">
      <c r="A36" s="12">
        <v>1</v>
      </c>
      <c r="B36" s="65">
        <v>1</v>
      </c>
      <c r="C36" s="65"/>
      <c r="D36" s="12">
        <v>2</v>
      </c>
      <c r="E36" s="12">
        <v>3</v>
      </c>
      <c r="F36" s="12">
        <v>4</v>
      </c>
      <c r="G36" s="12">
        <v>5</v>
      </c>
      <c r="H36" s="12">
        <v>6</v>
      </c>
    </row>
    <row r="37" spans="1:13" x14ac:dyDescent="0.3">
      <c r="A37" s="49" t="s">
        <v>31</v>
      </c>
      <c r="B37" s="49"/>
      <c r="C37" s="49"/>
      <c r="D37" s="49"/>
      <c r="E37" s="49"/>
      <c r="F37" s="49"/>
      <c r="G37" s="49"/>
      <c r="H37" s="49"/>
    </row>
    <row r="38" spans="1:13" ht="15" customHeight="1" x14ac:dyDescent="0.3">
      <c r="A38" s="14">
        <v>630</v>
      </c>
      <c r="B38" s="41" t="s">
        <v>72</v>
      </c>
      <c r="C38" s="41"/>
      <c r="D38" s="15" t="s">
        <v>68</v>
      </c>
      <c r="E38" s="16">
        <v>40.159999999999997</v>
      </c>
      <c r="F38" s="16">
        <v>7.4</v>
      </c>
      <c r="G38" s="16">
        <v>22.4</v>
      </c>
      <c r="H38" s="14">
        <v>247.16</v>
      </c>
    </row>
    <row r="39" spans="1:13" ht="15" customHeight="1" x14ac:dyDescent="0.3">
      <c r="A39" s="14">
        <v>304</v>
      </c>
      <c r="B39" s="41" t="s">
        <v>73</v>
      </c>
      <c r="C39" s="41"/>
      <c r="D39" s="14">
        <v>200</v>
      </c>
      <c r="E39" s="14">
        <v>2.8</v>
      </c>
      <c r="F39" s="16">
        <v>2.2000000000000002</v>
      </c>
      <c r="G39" s="16">
        <v>14.8</v>
      </c>
      <c r="H39" s="14">
        <v>87</v>
      </c>
    </row>
    <row r="40" spans="1:13" ht="14.25" customHeight="1" x14ac:dyDescent="0.3">
      <c r="A40" s="14">
        <v>1</v>
      </c>
      <c r="B40" s="41" t="s">
        <v>23</v>
      </c>
      <c r="C40" s="41"/>
      <c r="D40" s="14">
        <v>45</v>
      </c>
      <c r="E40" s="16">
        <v>1.44</v>
      </c>
      <c r="F40" s="16">
        <v>0.18</v>
      </c>
      <c r="G40" s="16">
        <v>8.77</v>
      </c>
      <c r="H40" s="16">
        <v>43.56</v>
      </c>
    </row>
    <row r="41" spans="1:13" ht="14.25" customHeight="1" x14ac:dyDescent="0.3">
      <c r="A41" s="17">
        <v>1.33</v>
      </c>
      <c r="B41" s="41" t="s">
        <v>42</v>
      </c>
      <c r="C41" s="41"/>
      <c r="D41" s="14">
        <v>150</v>
      </c>
      <c r="E41" s="17">
        <v>0.22</v>
      </c>
      <c r="F41" s="17">
        <v>0.14000000000000001</v>
      </c>
      <c r="G41" s="17">
        <v>14.63</v>
      </c>
      <c r="H41" s="16">
        <v>150.4</v>
      </c>
    </row>
    <row r="42" spans="1:13" x14ac:dyDescent="0.3">
      <c r="A42" s="42" t="s">
        <v>33</v>
      </c>
      <c r="B42" s="42"/>
      <c r="C42" s="42"/>
      <c r="D42" s="42"/>
      <c r="E42" s="17">
        <v>44.82</v>
      </c>
      <c r="F42" s="17">
        <v>9.94</v>
      </c>
      <c r="G42" s="17">
        <v>60.63</v>
      </c>
      <c r="H42" s="16">
        <v>528</v>
      </c>
    </row>
    <row r="43" spans="1:13" ht="15" customHeight="1" x14ac:dyDescent="0.3">
      <c r="A43" s="49" t="s">
        <v>35</v>
      </c>
      <c r="B43" s="49"/>
      <c r="C43" s="49"/>
      <c r="D43" s="49"/>
      <c r="E43" s="49"/>
      <c r="F43" s="49"/>
      <c r="G43" s="49"/>
      <c r="H43" s="49"/>
    </row>
    <row r="44" spans="1:13" ht="14.25" customHeight="1" x14ac:dyDescent="0.3">
      <c r="A44" s="17">
        <v>22.01</v>
      </c>
      <c r="B44" s="41" t="s">
        <v>12</v>
      </c>
      <c r="C44" s="41"/>
      <c r="D44" s="14">
        <v>60</v>
      </c>
      <c r="E44" s="16">
        <v>1.3</v>
      </c>
      <c r="F44" s="16">
        <v>2.7</v>
      </c>
      <c r="G44" s="16">
        <v>6.2</v>
      </c>
      <c r="H44" s="14">
        <v>54</v>
      </c>
      <c r="I44" s="3"/>
      <c r="J44" s="3"/>
      <c r="K44" s="3"/>
      <c r="L44" s="3"/>
      <c r="M44" s="3"/>
    </row>
    <row r="45" spans="1:13" ht="14.25" customHeight="1" x14ac:dyDescent="0.3">
      <c r="A45" s="14">
        <v>66</v>
      </c>
      <c r="B45" s="41" t="s">
        <v>53</v>
      </c>
      <c r="C45" s="41"/>
      <c r="D45" s="14">
        <v>250</v>
      </c>
      <c r="E45" s="17">
        <v>2.62</v>
      </c>
      <c r="F45" s="17">
        <v>4.25</v>
      </c>
      <c r="G45" s="17">
        <v>11.62</v>
      </c>
      <c r="H45" s="16">
        <v>120.05</v>
      </c>
      <c r="I45" s="3"/>
      <c r="J45" s="3"/>
      <c r="K45" s="3"/>
      <c r="L45" s="3"/>
      <c r="M45" s="3"/>
    </row>
    <row r="46" spans="1:13" x14ac:dyDescent="0.3">
      <c r="A46" s="17">
        <v>1.22</v>
      </c>
      <c r="B46" s="41" t="s">
        <v>50</v>
      </c>
      <c r="C46" s="41"/>
      <c r="D46" s="14">
        <v>180</v>
      </c>
      <c r="E46" s="17">
        <v>24.28</v>
      </c>
      <c r="F46" s="17">
        <v>6.31</v>
      </c>
      <c r="G46" s="17">
        <v>36.840000000000003</v>
      </c>
      <c r="H46" s="17">
        <v>304.33</v>
      </c>
      <c r="I46" s="2"/>
      <c r="J46" s="2"/>
      <c r="K46" s="2"/>
      <c r="L46" s="2"/>
      <c r="M46" s="2"/>
    </row>
    <row r="47" spans="1:13" x14ac:dyDescent="0.3">
      <c r="A47" s="14">
        <v>310</v>
      </c>
      <c r="B47" s="41" t="s">
        <v>18</v>
      </c>
      <c r="C47" s="41"/>
      <c r="D47" s="14">
        <v>200</v>
      </c>
      <c r="E47" s="16">
        <v>0.9</v>
      </c>
      <c r="F47" s="16">
        <v>0.05</v>
      </c>
      <c r="G47" s="16">
        <v>20.6</v>
      </c>
      <c r="H47" s="14">
        <v>89</v>
      </c>
      <c r="I47" s="3"/>
      <c r="J47" s="3"/>
      <c r="K47" s="3"/>
      <c r="L47" s="3"/>
      <c r="M47" s="3"/>
    </row>
    <row r="48" spans="1:13" ht="15.75" customHeight="1" x14ac:dyDescent="0.3">
      <c r="A48" s="17">
        <v>1.08</v>
      </c>
      <c r="B48" s="41" t="s">
        <v>46</v>
      </c>
      <c r="C48" s="41"/>
      <c r="D48" s="14">
        <v>45</v>
      </c>
      <c r="E48" s="17">
        <v>3.82</v>
      </c>
      <c r="F48" s="17">
        <v>1.48</v>
      </c>
      <c r="G48" s="17">
        <v>21.78</v>
      </c>
      <c r="H48" s="14">
        <v>115.2</v>
      </c>
      <c r="I48" s="3"/>
      <c r="J48" s="3"/>
      <c r="K48" s="3"/>
      <c r="L48" s="3"/>
      <c r="M48" s="3"/>
    </row>
    <row r="49" spans="1:13" ht="17.25" customHeight="1" x14ac:dyDescent="0.3">
      <c r="A49" s="42" t="s">
        <v>36</v>
      </c>
      <c r="B49" s="42"/>
      <c r="C49" s="42"/>
      <c r="D49" s="42"/>
      <c r="E49" s="17">
        <f>SUM(E44:E48)</f>
        <v>32.92</v>
      </c>
      <c r="F49" s="17">
        <f>SUM(F44:F48)</f>
        <v>14.790000000000001</v>
      </c>
      <c r="G49" s="16">
        <f>SUM(G44:G48)</f>
        <v>97.04</v>
      </c>
      <c r="H49" s="17">
        <f>SUM(H44:H48)</f>
        <v>682.58</v>
      </c>
      <c r="I49" s="3"/>
      <c r="J49" s="3"/>
      <c r="K49" s="3"/>
      <c r="L49" s="3"/>
      <c r="M49" s="3"/>
    </row>
    <row r="50" spans="1:13" ht="82.5" customHeight="1" x14ac:dyDescent="0.3">
      <c r="A50" s="55" t="s">
        <v>13</v>
      </c>
      <c r="B50" s="56"/>
      <c r="C50" s="56"/>
      <c r="D50" s="56"/>
      <c r="E50" s="56"/>
      <c r="F50" s="56"/>
      <c r="G50" s="18"/>
      <c r="H50" s="18"/>
    </row>
    <row r="51" spans="1:13" ht="15.75" customHeight="1" x14ac:dyDescent="0.3">
      <c r="A51" s="45" t="s">
        <v>26</v>
      </c>
      <c r="B51" s="45" t="s">
        <v>27</v>
      </c>
      <c r="C51" s="45"/>
      <c r="D51" s="45" t="s">
        <v>28</v>
      </c>
      <c r="E51" s="54" t="s">
        <v>29</v>
      </c>
      <c r="F51" s="54"/>
      <c r="G51" s="54"/>
      <c r="H51" s="45" t="s">
        <v>30</v>
      </c>
    </row>
    <row r="52" spans="1:13" x14ac:dyDescent="0.3">
      <c r="A52" s="46"/>
      <c r="B52" s="52"/>
      <c r="C52" s="53"/>
      <c r="D52" s="46"/>
      <c r="E52" s="11" t="s">
        <v>4</v>
      </c>
      <c r="F52" s="11" t="s">
        <v>5</v>
      </c>
      <c r="G52" s="11" t="s">
        <v>6</v>
      </c>
      <c r="H52" s="46"/>
    </row>
    <row r="53" spans="1:13" x14ac:dyDescent="0.3">
      <c r="A53" s="12">
        <v>1</v>
      </c>
      <c r="B53" s="65">
        <v>1</v>
      </c>
      <c r="C53" s="65"/>
      <c r="D53" s="12">
        <v>2</v>
      </c>
      <c r="E53" s="12">
        <v>3</v>
      </c>
      <c r="F53" s="12">
        <v>4</v>
      </c>
      <c r="G53" s="12">
        <v>5</v>
      </c>
      <c r="H53" s="12">
        <v>6</v>
      </c>
    </row>
    <row r="54" spans="1:13" x14ac:dyDescent="0.3">
      <c r="A54" s="49" t="s">
        <v>31</v>
      </c>
      <c r="B54" s="49"/>
      <c r="C54" s="49"/>
      <c r="D54" s="49"/>
      <c r="E54" s="49"/>
      <c r="F54" s="49"/>
      <c r="G54" s="49"/>
      <c r="H54" s="49"/>
    </row>
    <row r="55" spans="1:13" ht="15" customHeight="1" x14ac:dyDescent="0.3">
      <c r="A55" s="17">
        <v>322.02</v>
      </c>
      <c r="B55" s="41" t="s">
        <v>72</v>
      </c>
      <c r="C55" s="41"/>
      <c r="D55" s="15" t="s">
        <v>68</v>
      </c>
      <c r="E55" s="16">
        <v>40.159999999999997</v>
      </c>
      <c r="F55" s="16">
        <v>7.4</v>
      </c>
      <c r="G55" s="16">
        <v>22.4</v>
      </c>
      <c r="H55" s="14">
        <v>247.16</v>
      </c>
    </row>
    <row r="56" spans="1:13" ht="15" customHeight="1" x14ac:dyDescent="0.3">
      <c r="A56" s="14">
        <v>304</v>
      </c>
      <c r="B56" s="41" t="s">
        <v>73</v>
      </c>
      <c r="C56" s="41"/>
      <c r="D56" s="14">
        <v>200</v>
      </c>
      <c r="E56" s="14">
        <v>2.8</v>
      </c>
      <c r="F56" s="16">
        <v>2.2000000000000002</v>
      </c>
      <c r="G56" s="16">
        <v>14.8</v>
      </c>
      <c r="H56" s="14">
        <v>87</v>
      </c>
    </row>
    <row r="57" spans="1:13" ht="15" customHeight="1" x14ac:dyDescent="0.3">
      <c r="A57" s="14">
        <v>1</v>
      </c>
      <c r="B57" s="41" t="s">
        <v>77</v>
      </c>
      <c r="C57" s="41"/>
      <c r="D57" s="15" t="s">
        <v>78</v>
      </c>
      <c r="E57" s="16">
        <v>5</v>
      </c>
      <c r="F57" s="16">
        <v>3</v>
      </c>
      <c r="G57" s="17">
        <v>14.5</v>
      </c>
      <c r="H57" s="16">
        <v>106</v>
      </c>
    </row>
    <row r="58" spans="1:13" x14ac:dyDescent="0.3">
      <c r="A58" s="17">
        <v>1.33</v>
      </c>
      <c r="B58" s="41" t="s">
        <v>42</v>
      </c>
      <c r="C58" s="41"/>
      <c r="D58" s="14">
        <v>150</v>
      </c>
      <c r="E58" s="17">
        <v>0.22</v>
      </c>
      <c r="F58" s="17">
        <v>0.14000000000000001</v>
      </c>
      <c r="G58" s="17">
        <v>14.63</v>
      </c>
      <c r="H58" s="16">
        <v>150.4</v>
      </c>
    </row>
    <row r="59" spans="1:13" x14ac:dyDescent="0.3">
      <c r="A59" s="42" t="s">
        <v>33</v>
      </c>
      <c r="B59" s="42"/>
      <c r="C59" s="42"/>
      <c r="D59" s="42"/>
      <c r="E59" s="17">
        <v>44.82</v>
      </c>
      <c r="F59" s="17">
        <v>9.94</v>
      </c>
      <c r="G59" s="17">
        <v>60.63</v>
      </c>
      <c r="H59" s="16">
        <v>528</v>
      </c>
    </row>
    <row r="60" spans="1:13" ht="15" customHeight="1" x14ac:dyDescent="0.3">
      <c r="A60" s="49" t="s">
        <v>35</v>
      </c>
      <c r="B60" s="49"/>
      <c r="C60" s="49"/>
      <c r="D60" s="49"/>
      <c r="E60" s="49"/>
      <c r="F60" s="49"/>
      <c r="G60" s="49"/>
      <c r="H60" s="49"/>
    </row>
    <row r="61" spans="1:13" ht="15" customHeight="1" x14ac:dyDescent="0.3">
      <c r="A61" s="14">
        <v>22</v>
      </c>
      <c r="B61" s="41" t="s">
        <v>12</v>
      </c>
      <c r="C61" s="41"/>
      <c r="D61" s="14">
        <v>100</v>
      </c>
      <c r="E61" s="16">
        <v>2.16</v>
      </c>
      <c r="F61" s="16">
        <v>4.5</v>
      </c>
      <c r="G61" s="16">
        <v>10.33</v>
      </c>
      <c r="H61" s="14">
        <v>90</v>
      </c>
      <c r="I61" s="3"/>
      <c r="J61" s="3"/>
      <c r="K61" s="3"/>
      <c r="L61" s="3"/>
      <c r="M61" s="3"/>
    </row>
    <row r="62" spans="1:13" ht="15" customHeight="1" x14ac:dyDescent="0.3">
      <c r="A62" s="14">
        <v>66</v>
      </c>
      <c r="B62" s="41" t="s">
        <v>53</v>
      </c>
      <c r="C62" s="41"/>
      <c r="D62" s="14">
        <v>300</v>
      </c>
      <c r="E62" s="17">
        <v>3.14</v>
      </c>
      <c r="F62" s="17">
        <v>5.0999999999999996</v>
      </c>
      <c r="G62" s="17">
        <v>13.94</v>
      </c>
      <c r="H62" s="16">
        <v>135</v>
      </c>
      <c r="I62" s="6"/>
      <c r="J62" s="6"/>
      <c r="K62" s="6"/>
      <c r="L62" s="6"/>
      <c r="M62" s="6"/>
    </row>
    <row r="63" spans="1:13" ht="15" customHeight="1" x14ac:dyDescent="0.3">
      <c r="A63" s="17">
        <v>1.22</v>
      </c>
      <c r="B63" s="41" t="s">
        <v>50</v>
      </c>
      <c r="C63" s="41"/>
      <c r="D63" s="14">
        <v>200</v>
      </c>
      <c r="E63" s="17">
        <v>24.28</v>
      </c>
      <c r="F63" s="17">
        <v>6.31</v>
      </c>
      <c r="G63" s="17">
        <v>36.840000000000003</v>
      </c>
      <c r="H63" s="17">
        <v>304.33</v>
      </c>
      <c r="I63" s="2"/>
      <c r="J63" s="2"/>
      <c r="K63" s="2"/>
      <c r="L63" s="2"/>
      <c r="M63" s="2"/>
    </row>
    <row r="64" spans="1:13" ht="15" customHeight="1" x14ac:dyDescent="0.3">
      <c r="A64" s="14">
        <v>310</v>
      </c>
      <c r="B64" s="41" t="s">
        <v>18</v>
      </c>
      <c r="C64" s="41"/>
      <c r="D64" s="14">
        <v>200</v>
      </c>
      <c r="E64" s="16">
        <v>0.9</v>
      </c>
      <c r="F64" s="16">
        <v>0.05</v>
      </c>
      <c r="G64" s="16">
        <v>20.6</v>
      </c>
      <c r="H64" s="14">
        <v>89</v>
      </c>
      <c r="I64" s="3"/>
      <c r="J64" s="3"/>
      <c r="K64" s="3"/>
      <c r="L64" s="3"/>
      <c r="M64" s="3"/>
    </row>
    <row r="65" spans="1:13" x14ac:dyDescent="0.3">
      <c r="A65" s="17">
        <v>1.28</v>
      </c>
      <c r="B65" s="41" t="s">
        <v>46</v>
      </c>
      <c r="C65" s="41"/>
      <c r="D65" s="14">
        <v>45</v>
      </c>
      <c r="E65" s="17">
        <v>3.82</v>
      </c>
      <c r="F65" s="17">
        <v>1.48</v>
      </c>
      <c r="G65" s="17">
        <v>21.78</v>
      </c>
      <c r="H65" s="14">
        <v>115.2</v>
      </c>
      <c r="I65" s="3"/>
      <c r="J65" s="3"/>
      <c r="K65" s="3"/>
      <c r="L65" s="3"/>
      <c r="M65" s="3"/>
    </row>
    <row r="66" spans="1:13" x14ac:dyDescent="0.3">
      <c r="A66" s="42" t="s">
        <v>36</v>
      </c>
      <c r="B66" s="42"/>
      <c r="C66" s="42"/>
      <c r="D66" s="42"/>
      <c r="E66" s="17">
        <f>SUM(E61:E65)</f>
        <v>34.299999999999997</v>
      </c>
      <c r="F66" s="17">
        <f>SUM(F61:F65)</f>
        <v>17.440000000000001</v>
      </c>
      <c r="G66" s="17">
        <f>SUM(G61:G65)</f>
        <v>103.49000000000001</v>
      </c>
      <c r="H66" s="17">
        <f>SUM(H61:H65)</f>
        <v>733.53</v>
      </c>
      <c r="I66" s="3"/>
      <c r="J66" s="3"/>
      <c r="K66" s="3"/>
      <c r="L66" s="3"/>
      <c r="M66" s="3"/>
    </row>
    <row r="67" spans="1:13" ht="15.6" x14ac:dyDescent="0.3">
      <c r="A67" s="55" t="s">
        <v>14</v>
      </c>
      <c r="B67" s="56"/>
      <c r="C67" s="56"/>
      <c r="D67" s="56"/>
      <c r="E67" s="56"/>
      <c r="F67" s="56"/>
      <c r="G67" s="18"/>
      <c r="H67" s="18"/>
    </row>
    <row r="68" spans="1:13" ht="15.75" customHeight="1" x14ac:dyDescent="0.3">
      <c r="A68" s="49" t="s">
        <v>31</v>
      </c>
      <c r="B68" s="49"/>
      <c r="C68" s="49"/>
      <c r="D68" s="49"/>
      <c r="E68" s="49"/>
      <c r="F68" s="49"/>
      <c r="G68" s="49"/>
      <c r="H68" s="49"/>
    </row>
    <row r="69" spans="1:13" ht="15" customHeight="1" x14ac:dyDescent="0.3">
      <c r="A69" s="17">
        <v>322.02</v>
      </c>
      <c r="B69" s="41" t="s">
        <v>72</v>
      </c>
      <c r="C69" s="41"/>
      <c r="D69" s="15" t="s">
        <v>68</v>
      </c>
      <c r="E69" s="16">
        <v>40.159999999999997</v>
      </c>
      <c r="F69" s="16">
        <v>7.4</v>
      </c>
      <c r="G69" s="16">
        <v>22.4</v>
      </c>
      <c r="H69" s="14">
        <v>247.16</v>
      </c>
    </row>
    <row r="70" spans="1:13" ht="14.4" customHeight="1" x14ac:dyDescent="0.3">
      <c r="A70" s="14">
        <v>304</v>
      </c>
      <c r="B70" s="41" t="s">
        <v>73</v>
      </c>
      <c r="C70" s="41"/>
      <c r="D70" s="14">
        <v>200</v>
      </c>
      <c r="E70" s="14">
        <v>2.8</v>
      </c>
      <c r="F70" s="16">
        <v>2.2000000000000002</v>
      </c>
      <c r="G70" s="16">
        <v>14.8</v>
      </c>
      <c r="H70" s="14">
        <v>87</v>
      </c>
    </row>
    <row r="71" spans="1:13" ht="15" customHeight="1" x14ac:dyDescent="0.3">
      <c r="A71" s="14">
        <v>1</v>
      </c>
      <c r="B71" s="41" t="s">
        <v>23</v>
      </c>
      <c r="C71" s="41"/>
      <c r="D71" s="14">
        <v>45</v>
      </c>
      <c r="E71" s="16">
        <v>1.44</v>
      </c>
      <c r="F71" s="16">
        <v>0.18</v>
      </c>
      <c r="G71" s="16">
        <v>8.77</v>
      </c>
      <c r="H71" s="16">
        <v>43.56</v>
      </c>
    </row>
    <row r="72" spans="1:13" ht="14.4" customHeight="1" x14ac:dyDescent="0.3">
      <c r="A72" s="17">
        <v>1.33</v>
      </c>
      <c r="B72" s="41" t="s">
        <v>42</v>
      </c>
      <c r="C72" s="41"/>
      <c r="D72" s="14">
        <v>150</v>
      </c>
      <c r="E72" s="17">
        <v>0.22</v>
      </c>
      <c r="F72" s="17">
        <v>0.14000000000000001</v>
      </c>
      <c r="G72" s="17">
        <v>14.63</v>
      </c>
      <c r="H72" s="16">
        <v>150.4</v>
      </c>
    </row>
    <row r="73" spans="1:13" x14ac:dyDescent="0.3">
      <c r="A73" s="42" t="s">
        <v>33</v>
      </c>
      <c r="B73" s="42"/>
      <c r="C73" s="42"/>
      <c r="D73" s="42"/>
      <c r="E73" s="17">
        <v>44.82</v>
      </c>
      <c r="F73" s="17">
        <v>9.94</v>
      </c>
      <c r="G73" s="17">
        <v>60.63</v>
      </c>
      <c r="H73" s="16">
        <v>528</v>
      </c>
    </row>
    <row r="74" spans="1:13" ht="15.6" x14ac:dyDescent="0.3">
      <c r="A74" s="55" t="s">
        <v>25</v>
      </c>
      <c r="B74" s="56"/>
      <c r="C74" s="56"/>
      <c r="D74" s="56"/>
      <c r="E74" s="56"/>
      <c r="F74" s="56"/>
      <c r="G74" s="18"/>
      <c r="H74" s="18"/>
    </row>
    <row r="75" spans="1:13" ht="15.75" customHeight="1" x14ac:dyDescent="0.3">
      <c r="A75" s="45" t="s">
        <v>26</v>
      </c>
      <c r="B75" s="45" t="s">
        <v>27</v>
      </c>
      <c r="C75" s="45"/>
      <c r="D75" s="45" t="s">
        <v>28</v>
      </c>
      <c r="E75" s="54" t="s">
        <v>29</v>
      </c>
      <c r="F75" s="54"/>
      <c r="G75" s="54"/>
      <c r="H75" s="45" t="s">
        <v>30</v>
      </c>
    </row>
    <row r="76" spans="1:13" x14ac:dyDescent="0.3">
      <c r="A76" s="46"/>
      <c r="B76" s="52"/>
      <c r="C76" s="53"/>
      <c r="D76" s="46"/>
      <c r="E76" s="11" t="s">
        <v>4</v>
      </c>
      <c r="F76" s="11" t="s">
        <v>5</v>
      </c>
      <c r="G76" s="11" t="s">
        <v>6</v>
      </c>
      <c r="H76" s="46"/>
    </row>
    <row r="77" spans="1:13" x14ac:dyDescent="0.3">
      <c r="A77" s="12">
        <v>1</v>
      </c>
      <c r="B77" s="65">
        <v>1</v>
      </c>
      <c r="C77" s="65"/>
      <c r="D77" s="12">
        <v>2</v>
      </c>
      <c r="E77" s="12">
        <v>3</v>
      </c>
      <c r="F77" s="12">
        <v>4</v>
      </c>
      <c r="G77" s="12">
        <v>5</v>
      </c>
      <c r="H77" s="12">
        <v>6</v>
      </c>
    </row>
    <row r="78" spans="1:13" x14ac:dyDescent="0.3">
      <c r="A78" s="49" t="s">
        <v>31</v>
      </c>
      <c r="B78" s="49"/>
      <c r="C78" s="49"/>
      <c r="D78" s="49"/>
      <c r="E78" s="49"/>
      <c r="F78" s="49"/>
      <c r="G78" s="49"/>
      <c r="H78" s="49"/>
    </row>
    <row r="79" spans="1:13" ht="15" customHeight="1" x14ac:dyDescent="0.3">
      <c r="A79" s="17">
        <v>322.02</v>
      </c>
      <c r="B79" s="41" t="s">
        <v>72</v>
      </c>
      <c r="C79" s="41"/>
      <c r="D79" s="15" t="s">
        <v>68</v>
      </c>
      <c r="E79" s="16">
        <v>40.159999999999997</v>
      </c>
      <c r="F79" s="16">
        <v>7.4</v>
      </c>
      <c r="G79" s="16">
        <v>22.4</v>
      </c>
      <c r="H79" s="14">
        <v>247.16</v>
      </c>
    </row>
    <row r="80" spans="1:13" ht="15" customHeight="1" x14ac:dyDescent="0.3">
      <c r="A80" s="14">
        <v>304</v>
      </c>
      <c r="B80" s="41" t="s">
        <v>73</v>
      </c>
      <c r="C80" s="41"/>
      <c r="D80" s="14">
        <v>200</v>
      </c>
      <c r="E80" s="14">
        <v>2.8</v>
      </c>
      <c r="F80" s="16">
        <v>2.2000000000000002</v>
      </c>
      <c r="G80" s="16">
        <v>14.8</v>
      </c>
      <c r="H80" s="14">
        <v>87</v>
      </c>
    </row>
    <row r="81" spans="1:8" ht="15" customHeight="1" x14ac:dyDescent="0.3">
      <c r="A81" s="14">
        <v>1</v>
      </c>
      <c r="B81" s="41" t="s">
        <v>77</v>
      </c>
      <c r="C81" s="41"/>
      <c r="D81" s="15" t="s">
        <v>78</v>
      </c>
      <c r="E81" s="16">
        <v>5</v>
      </c>
      <c r="F81" s="16">
        <v>3</v>
      </c>
      <c r="G81" s="17">
        <v>14.5</v>
      </c>
      <c r="H81" s="16">
        <v>106</v>
      </c>
    </row>
    <row r="82" spans="1:8" x14ac:dyDescent="0.3">
      <c r="A82" s="17">
        <v>1.33</v>
      </c>
      <c r="B82" s="41" t="s">
        <v>42</v>
      </c>
      <c r="C82" s="41"/>
      <c r="D82" s="14">
        <v>150</v>
      </c>
      <c r="E82" s="17">
        <v>0.22</v>
      </c>
      <c r="F82" s="17">
        <v>0.14000000000000001</v>
      </c>
      <c r="G82" s="17">
        <v>14.63</v>
      </c>
      <c r="H82" s="16">
        <v>150.4</v>
      </c>
    </row>
    <row r="83" spans="1:8" x14ac:dyDescent="0.3">
      <c r="A83" s="42" t="s">
        <v>33</v>
      </c>
      <c r="B83" s="42"/>
      <c r="C83" s="42"/>
      <c r="D83" s="42"/>
      <c r="E83" s="17">
        <v>44.82</v>
      </c>
      <c r="F83" s="17">
        <v>9.94</v>
      </c>
      <c r="G83" s="17">
        <v>60.63</v>
      </c>
      <c r="H83" s="16">
        <v>528</v>
      </c>
    </row>
  </sheetData>
  <mergeCells count="93">
    <mergeCell ref="B44:C44"/>
    <mergeCell ref="B45:C45"/>
    <mergeCell ref="B46:C46"/>
    <mergeCell ref="B47:C47"/>
    <mergeCell ref="A67:F67"/>
    <mergeCell ref="B57:C57"/>
    <mergeCell ref="B58:C58"/>
    <mergeCell ref="A59:D59"/>
    <mergeCell ref="A60:H60"/>
    <mergeCell ref="B61:C61"/>
    <mergeCell ref="B62:C62"/>
    <mergeCell ref="B63:C63"/>
    <mergeCell ref="B48:C48"/>
    <mergeCell ref="A49:D49"/>
    <mergeCell ref="B51:C52"/>
    <mergeCell ref="D51:D52"/>
    <mergeCell ref="B40:C40"/>
    <mergeCell ref="B41:C41"/>
    <mergeCell ref="A42:D42"/>
    <mergeCell ref="A43:H43"/>
    <mergeCell ref="A33:F33"/>
    <mergeCell ref="A34:A35"/>
    <mergeCell ref="E34:G34"/>
    <mergeCell ref="H34:H35"/>
    <mergeCell ref="B36:C36"/>
    <mergeCell ref="A37:H37"/>
    <mergeCell ref="B38:C38"/>
    <mergeCell ref="B39:C39"/>
    <mergeCell ref="B23:C23"/>
    <mergeCell ref="A32:D32"/>
    <mergeCell ref="B34:C35"/>
    <mergeCell ref="D34:D35"/>
    <mergeCell ref="B24:C24"/>
    <mergeCell ref="B27:C27"/>
    <mergeCell ref="B28:C28"/>
    <mergeCell ref="B29:C29"/>
    <mergeCell ref="B30:C30"/>
    <mergeCell ref="B31:C31"/>
    <mergeCell ref="A16:F16"/>
    <mergeCell ref="A17:A18"/>
    <mergeCell ref="B13:C13"/>
    <mergeCell ref="B14:C14"/>
    <mergeCell ref="A15:D15"/>
    <mergeCell ref="B17:C18"/>
    <mergeCell ref="D17:D18"/>
    <mergeCell ref="E17:G17"/>
    <mergeCell ref="A4:F4"/>
    <mergeCell ref="A5:F5"/>
    <mergeCell ref="A6:F6"/>
    <mergeCell ref="A7:A8"/>
    <mergeCell ref="B7:C8"/>
    <mergeCell ref="D7:D8"/>
    <mergeCell ref="E7:G7"/>
    <mergeCell ref="H7:H8"/>
    <mergeCell ref="B9:C9"/>
    <mergeCell ref="A10:H10"/>
    <mergeCell ref="B11:C11"/>
    <mergeCell ref="B12:C12"/>
    <mergeCell ref="H17:H18"/>
    <mergeCell ref="B19:C19"/>
    <mergeCell ref="A20:H20"/>
    <mergeCell ref="B21:C21"/>
    <mergeCell ref="B22:C22"/>
    <mergeCell ref="E51:G51"/>
    <mergeCell ref="A50:F50"/>
    <mergeCell ref="A51:A52"/>
    <mergeCell ref="H51:H52"/>
    <mergeCell ref="B53:C53"/>
    <mergeCell ref="A54:H54"/>
    <mergeCell ref="B55:C55"/>
    <mergeCell ref="B56:C56"/>
    <mergeCell ref="B64:C64"/>
    <mergeCell ref="B65:C65"/>
    <mergeCell ref="A66:D66"/>
    <mergeCell ref="A68:H68"/>
    <mergeCell ref="B69:C69"/>
    <mergeCell ref="B70:C70"/>
    <mergeCell ref="B71:C71"/>
    <mergeCell ref="B72:C72"/>
    <mergeCell ref="A73:D73"/>
    <mergeCell ref="B75:C76"/>
    <mergeCell ref="D75:D76"/>
    <mergeCell ref="A74:F74"/>
    <mergeCell ref="A75:A76"/>
    <mergeCell ref="E75:G75"/>
    <mergeCell ref="B81:C81"/>
    <mergeCell ref="B82:C82"/>
    <mergeCell ref="A83:D83"/>
    <mergeCell ref="H75:H76"/>
    <mergeCell ref="B77:C77"/>
    <mergeCell ref="A78:H78"/>
    <mergeCell ref="B79:C79"/>
    <mergeCell ref="B80:C8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opLeftCell="B82" zoomScale="160" zoomScaleNormal="160" workbookViewId="0">
      <selection activeCell="E42" sqref="E42:H42"/>
    </sheetView>
  </sheetViews>
  <sheetFormatPr defaultRowHeight="14.4" x14ac:dyDescent="0.3"/>
  <cols>
    <col min="1" max="1" width="33.88671875" hidden="1" customWidth="1"/>
    <col min="2" max="2" width="13.88671875" customWidth="1"/>
    <col min="3" max="3" width="21.5546875" customWidth="1"/>
    <col min="4" max="4" width="6.88671875" customWidth="1"/>
    <col min="5" max="5" width="7.44140625" customWidth="1"/>
    <col min="6" max="6" width="6.88671875" customWidth="1"/>
    <col min="7" max="7" width="7" customWidth="1"/>
    <col min="8" max="8" width="18.109375" customWidth="1"/>
  </cols>
  <sheetData>
    <row r="1" spans="1:8" x14ac:dyDescent="0.3">
      <c r="E1" s="1" t="s">
        <v>0</v>
      </c>
    </row>
    <row r="2" spans="1:8" x14ac:dyDescent="0.3">
      <c r="E2" s="1" t="s">
        <v>1</v>
      </c>
    </row>
    <row r="4" spans="1:8" ht="15.6" x14ac:dyDescent="0.3">
      <c r="A4" s="60" t="s">
        <v>2</v>
      </c>
      <c r="B4" s="61"/>
      <c r="C4" s="61"/>
      <c r="D4" s="61"/>
      <c r="E4" s="61"/>
      <c r="F4" s="61"/>
    </row>
    <row r="5" spans="1:8" ht="15.6" x14ac:dyDescent="0.3">
      <c r="A5" s="67" t="s">
        <v>110</v>
      </c>
      <c r="B5" s="103"/>
      <c r="C5" s="103"/>
      <c r="D5" s="103"/>
      <c r="E5" s="103"/>
      <c r="F5" s="103"/>
    </row>
    <row r="6" spans="1:8" ht="15.6" x14ac:dyDescent="0.3">
      <c r="A6" s="55" t="s">
        <v>3</v>
      </c>
      <c r="B6" s="63"/>
      <c r="C6" s="63"/>
      <c r="D6" s="63"/>
      <c r="E6" s="63"/>
      <c r="F6" s="63"/>
    </row>
    <row r="7" spans="1:8" ht="15.75" customHeight="1" x14ac:dyDescent="0.3">
      <c r="A7" s="45" t="s">
        <v>26</v>
      </c>
      <c r="B7" s="45" t="s">
        <v>27</v>
      </c>
      <c r="C7" s="45"/>
      <c r="D7" s="45" t="s">
        <v>28</v>
      </c>
      <c r="E7" s="54" t="s">
        <v>29</v>
      </c>
      <c r="F7" s="54"/>
      <c r="G7" s="54"/>
      <c r="H7" s="45" t="s">
        <v>30</v>
      </c>
    </row>
    <row r="8" spans="1:8" x14ac:dyDescent="0.3">
      <c r="A8" s="46"/>
      <c r="B8" s="52"/>
      <c r="C8" s="53"/>
      <c r="D8" s="46"/>
      <c r="E8" s="11" t="s">
        <v>4</v>
      </c>
      <c r="F8" s="11" t="s">
        <v>5</v>
      </c>
      <c r="G8" s="11" t="s">
        <v>6</v>
      </c>
      <c r="H8" s="46"/>
    </row>
    <row r="9" spans="1:8" x14ac:dyDescent="0.3">
      <c r="A9" s="12">
        <v>1</v>
      </c>
      <c r="B9" s="65">
        <v>1</v>
      </c>
      <c r="C9" s="65"/>
      <c r="D9" s="12">
        <v>2</v>
      </c>
      <c r="E9" s="12">
        <v>3</v>
      </c>
      <c r="F9" s="12">
        <v>4</v>
      </c>
      <c r="G9" s="12">
        <v>5</v>
      </c>
      <c r="H9" s="12">
        <v>6</v>
      </c>
    </row>
    <row r="10" spans="1:8" x14ac:dyDescent="0.3">
      <c r="A10" s="49" t="s">
        <v>31</v>
      </c>
      <c r="B10" s="49"/>
      <c r="C10" s="49"/>
      <c r="D10" s="49"/>
      <c r="E10" s="49"/>
      <c r="F10" s="49"/>
      <c r="G10" s="49"/>
      <c r="H10" s="49"/>
    </row>
    <row r="11" spans="1:8" x14ac:dyDescent="0.3">
      <c r="A11" s="14">
        <v>98</v>
      </c>
      <c r="B11" s="41" t="s">
        <v>17</v>
      </c>
      <c r="C11" s="41"/>
      <c r="D11" s="14">
        <v>200</v>
      </c>
      <c r="E11" s="14">
        <v>18.96</v>
      </c>
      <c r="F11" s="17">
        <v>19</v>
      </c>
      <c r="G11" s="16">
        <v>22.2</v>
      </c>
      <c r="H11" s="17">
        <v>395</v>
      </c>
    </row>
    <row r="12" spans="1:8" x14ac:dyDescent="0.3">
      <c r="A12" s="14">
        <v>300</v>
      </c>
      <c r="B12" s="41" t="s">
        <v>47</v>
      </c>
      <c r="C12" s="41"/>
      <c r="D12" s="14">
        <v>200</v>
      </c>
      <c r="E12" s="16">
        <v>0.1</v>
      </c>
      <c r="F12" s="15">
        <v>0.03</v>
      </c>
      <c r="G12" s="16">
        <v>9.1</v>
      </c>
      <c r="H12" s="16">
        <v>25</v>
      </c>
    </row>
    <row r="13" spans="1:8" x14ac:dyDescent="0.3">
      <c r="A13" s="14">
        <v>1</v>
      </c>
      <c r="B13" s="41" t="s">
        <v>84</v>
      </c>
      <c r="C13" s="41"/>
      <c r="D13" s="15" t="s">
        <v>78</v>
      </c>
      <c r="E13" s="16">
        <v>2.4</v>
      </c>
      <c r="F13" s="16">
        <v>8.6</v>
      </c>
      <c r="G13" s="17">
        <v>14.6</v>
      </c>
      <c r="H13" s="16">
        <v>146</v>
      </c>
    </row>
    <row r="14" spans="1:8" ht="14.4" customHeight="1" x14ac:dyDescent="0.3">
      <c r="A14" s="14"/>
      <c r="B14" s="41" t="s">
        <v>83</v>
      </c>
      <c r="C14" s="41"/>
      <c r="D14" s="14">
        <v>80</v>
      </c>
      <c r="E14" s="17">
        <v>6.79</v>
      </c>
      <c r="F14" s="16">
        <v>10.4</v>
      </c>
      <c r="G14" s="16">
        <v>56</v>
      </c>
      <c r="H14" s="16">
        <v>344</v>
      </c>
    </row>
    <row r="15" spans="1:8" ht="15.6" x14ac:dyDescent="0.3">
      <c r="A15" s="14"/>
      <c r="B15" s="37"/>
      <c r="C15" s="40" t="s">
        <v>101</v>
      </c>
      <c r="D15" s="15"/>
      <c r="E15" s="17">
        <v>28.29</v>
      </c>
      <c r="F15" s="17">
        <f>SUM(F11:F14)</f>
        <v>38.03</v>
      </c>
      <c r="G15" s="17">
        <f>SUM(G11:G14)</f>
        <v>101.9</v>
      </c>
      <c r="H15" s="17">
        <f>SUM(H11:H14)</f>
        <v>910</v>
      </c>
    </row>
    <row r="16" spans="1:8" ht="15.6" x14ac:dyDescent="0.3">
      <c r="A16" s="14"/>
      <c r="B16" s="37"/>
      <c r="C16" s="40" t="s">
        <v>111</v>
      </c>
      <c r="D16" s="15"/>
      <c r="E16" s="16"/>
      <c r="F16" s="16"/>
      <c r="G16" s="17"/>
      <c r="H16" s="16"/>
    </row>
    <row r="17" spans="1:8" ht="14.4" customHeight="1" x14ac:dyDescent="0.3">
      <c r="A17" s="36"/>
      <c r="B17" s="41" t="s">
        <v>82</v>
      </c>
      <c r="C17" s="41"/>
      <c r="D17" s="15" t="s">
        <v>54</v>
      </c>
      <c r="E17" s="16">
        <v>2.12</v>
      </c>
      <c r="F17" s="14">
        <v>6</v>
      </c>
      <c r="G17" s="16">
        <v>15.37</v>
      </c>
      <c r="H17" s="14">
        <v>130</v>
      </c>
    </row>
    <row r="18" spans="1:8" ht="14.4" customHeight="1" x14ac:dyDescent="0.3">
      <c r="A18" s="14">
        <v>80</v>
      </c>
      <c r="B18" s="41" t="s">
        <v>74</v>
      </c>
      <c r="C18" s="41"/>
      <c r="D18" s="14">
        <v>100</v>
      </c>
      <c r="E18" s="16">
        <v>12.1</v>
      </c>
      <c r="F18" s="17">
        <v>8</v>
      </c>
      <c r="G18" s="16">
        <v>4.7</v>
      </c>
      <c r="H18" s="16">
        <v>140</v>
      </c>
    </row>
    <row r="19" spans="1:8" ht="14.4" customHeight="1" x14ac:dyDescent="0.3">
      <c r="A19" s="14">
        <v>187</v>
      </c>
      <c r="B19" s="41" t="s">
        <v>22</v>
      </c>
      <c r="C19" s="41"/>
      <c r="D19" s="14">
        <v>155</v>
      </c>
      <c r="E19" s="17">
        <v>3.7</v>
      </c>
      <c r="F19" s="17">
        <v>3.6</v>
      </c>
      <c r="G19" s="16">
        <v>37.6</v>
      </c>
      <c r="H19" s="16">
        <v>201</v>
      </c>
    </row>
    <row r="20" spans="1:8" ht="14.4" customHeight="1" x14ac:dyDescent="0.3">
      <c r="A20" s="14">
        <v>300</v>
      </c>
      <c r="B20" s="41" t="s">
        <v>18</v>
      </c>
      <c r="C20" s="41"/>
      <c r="D20" s="14">
        <v>200</v>
      </c>
      <c r="E20" s="16">
        <v>0.9</v>
      </c>
      <c r="F20" s="15">
        <v>0.05</v>
      </c>
      <c r="G20" s="16">
        <v>20.6</v>
      </c>
      <c r="H20" s="16">
        <v>89</v>
      </c>
    </row>
    <row r="21" spans="1:8" ht="14.4" customHeight="1" x14ac:dyDescent="0.3">
      <c r="A21" s="14"/>
      <c r="B21" s="41" t="s">
        <v>46</v>
      </c>
      <c r="C21" s="41"/>
      <c r="D21" s="14">
        <v>45</v>
      </c>
      <c r="E21" s="17">
        <v>3.82</v>
      </c>
      <c r="F21" s="17">
        <v>1.48</v>
      </c>
      <c r="G21" s="17">
        <v>21.78</v>
      </c>
      <c r="H21" s="14">
        <v>115.2</v>
      </c>
    </row>
    <row r="22" spans="1:8" x14ac:dyDescent="0.3">
      <c r="A22" s="42" t="s">
        <v>36</v>
      </c>
      <c r="B22" s="42"/>
      <c r="C22" s="42"/>
      <c r="D22" s="42"/>
      <c r="E22" s="17">
        <v>22.62</v>
      </c>
      <c r="F22" s="17">
        <f>SUM(F17:F21)</f>
        <v>19.130000000000003</v>
      </c>
      <c r="G22" s="17">
        <v>100.08</v>
      </c>
      <c r="H22" s="16">
        <v>675</v>
      </c>
    </row>
    <row r="23" spans="1:8" ht="15.6" x14ac:dyDescent="0.3">
      <c r="A23" s="55" t="s">
        <v>10</v>
      </c>
      <c r="B23" s="56"/>
      <c r="C23" s="56"/>
      <c r="D23" s="56"/>
      <c r="E23" s="56"/>
      <c r="F23" s="56"/>
      <c r="G23" s="18"/>
      <c r="H23" s="18"/>
    </row>
    <row r="24" spans="1:8" ht="15.75" customHeight="1" x14ac:dyDescent="0.3">
      <c r="A24" s="45" t="s">
        <v>26</v>
      </c>
      <c r="B24" s="45" t="s">
        <v>27</v>
      </c>
      <c r="C24" s="45"/>
      <c r="D24" s="45" t="s">
        <v>28</v>
      </c>
      <c r="E24" s="54" t="s">
        <v>29</v>
      </c>
      <c r="F24" s="54"/>
      <c r="G24" s="54"/>
      <c r="H24" s="45" t="s">
        <v>30</v>
      </c>
    </row>
    <row r="25" spans="1:8" x14ac:dyDescent="0.3">
      <c r="A25" s="46"/>
      <c r="B25" s="52"/>
      <c r="C25" s="53"/>
      <c r="D25" s="46"/>
      <c r="E25" s="11" t="s">
        <v>4</v>
      </c>
      <c r="F25" s="11" t="s">
        <v>5</v>
      </c>
      <c r="G25" s="11" t="s">
        <v>6</v>
      </c>
      <c r="H25" s="46"/>
    </row>
    <row r="26" spans="1:8" x14ac:dyDescent="0.3">
      <c r="A26" s="12">
        <v>1</v>
      </c>
      <c r="B26" s="65">
        <v>1</v>
      </c>
      <c r="C26" s="65"/>
      <c r="D26" s="12">
        <v>2</v>
      </c>
      <c r="E26" s="12">
        <v>3</v>
      </c>
      <c r="F26" s="12">
        <v>4</v>
      </c>
      <c r="G26" s="12">
        <v>5</v>
      </c>
      <c r="H26" s="12">
        <v>6</v>
      </c>
    </row>
    <row r="27" spans="1:8" x14ac:dyDescent="0.3">
      <c r="A27" s="49" t="s">
        <v>31</v>
      </c>
      <c r="B27" s="49"/>
      <c r="C27" s="49"/>
      <c r="D27" s="49"/>
      <c r="E27" s="49"/>
      <c r="F27" s="49"/>
      <c r="G27" s="49"/>
      <c r="H27" s="49"/>
    </row>
    <row r="28" spans="1:8" ht="15" customHeight="1" x14ac:dyDescent="0.3">
      <c r="A28" s="17">
        <v>101.06</v>
      </c>
      <c r="B28" s="41" t="s">
        <v>17</v>
      </c>
      <c r="C28" s="41"/>
      <c r="D28" s="14">
        <v>220</v>
      </c>
      <c r="E28" s="17">
        <v>23.16</v>
      </c>
      <c r="F28" s="14">
        <v>23.32</v>
      </c>
      <c r="G28" s="16">
        <v>19.8</v>
      </c>
      <c r="H28" s="16">
        <v>520.29999999999995</v>
      </c>
    </row>
    <row r="29" spans="1:8" ht="15" customHeight="1" x14ac:dyDescent="0.3">
      <c r="A29" s="14">
        <v>300</v>
      </c>
      <c r="B29" s="41" t="s">
        <v>47</v>
      </c>
      <c r="C29" s="41"/>
      <c r="D29" s="14">
        <v>200</v>
      </c>
      <c r="E29" s="16">
        <v>0.1</v>
      </c>
      <c r="F29" s="15">
        <v>0.03</v>
      </c>
      <c r="G29" s="16">
        <v>9.1</v>
      </c>
      <c r="H29" s="16">
        <v>25</v>
      </c>
    </row>
    <row r="30" spans="1:8" ht="15" customHeight="1" x14ac:dyDescent="0.3">
      <c r="A30" s="14">
        <v>1</v>
      </c>
      <c r="B30" s="41" t="s">
        <v>84</v>
      </c>
      <c r="C30" s="41"/>
      <c r="D30" s="15" t="s">
        <v>78</v>
      </c>
      <c r="E30" s="16">
        <v>2.4</v>
      </c>
      <c r="F30" s="16">
        <v>8.6</v>
      </c>
      <c r="G30" s="17">
        <v>14.6</v>
      </c>
      <c r="H30" s="16">
        <v>146</v>
      </c>
    </row>
    <row r="31" spans="1:8" x14ac:dyDescent="0.3">
      <c r="A31" s="15"/>
      <c r="B31" s="41" t="s">
        <v>83</v>
      </c>
      <c r="C31" s="41"/>
      <c r="D31" s="14">
        <v>80</v>
      </c>
      <c r="E31" s="17">
        <v>6.79</v>
      </c>
      <c r="F31" s="16">
        <v>10.4</v>
      </c>
      <c r="G31" s="16">
        <v>56</v>
      </c>
      <c r="H31" s="16">
        <v>344</v>
      </c>
    </row>
    <row r="32" spans="1:8" x14ac:dyDescent="0.3">
      <c r="A32" s="42" t="s">
        <v>33</v>
      </c>
      <c r="B32" s="42"/>
      <c r="C32" s="42"/>
      <c r="D32" s="42"/>
      <c r="E32" s="17">
        <f>SUM(E28:E31)</f>
        <v>32.450000000000003</v>
      </c>
      <c r="F32" s="17">
        <f>SUM(F28:F31)</f>
        <v>42.35</v>
      </c>
      <c r="G32" s="17">
        <f>SUM(G28:G31)</f>
        <v>99.5</v>
      </c>
      <c r="H32" s="16">
        <f>SUM(H28:H31)</f>
        <v>1035.3</v>
      </c>
    </row>
    <row r="33" spans="1:13" ht="15.6" x14ac:dyDescent="0.3">
      <c r="A33" s="55" t="s">
        <v>11</v>
      </c>
      <c r="B33" s="56"/>
      <c r="C33" s="56"/>
      <c r="D33" s="56"/>
      <c r="E33" s="56"/>
      <c r="F33" s="56"/>
      <c r="G33" s="18"/>
      <c r="H33" s="18"/>
    </row>
    <row r="34" spans="1:13" ht="15.75" customHeight="1" x14ac:dyDescent="0.3">
      <c r="A34" s="45" t="s">
        <v>26</v>
      </c>
      <c r="B34" s="45" t="s">
        <v>27</v>
      </c>
      <c r="C34" s="45"/>
      <c r="D34" s="45" t="s">
        <v>28</v>
      </c>
      <c r="E34" s="54" t="s">
        <v>29</v>
      </c>
      <c r="F34" s="54"/>
      <c r="G34" s="54"/>
      <c r="H34" s="45" t="s">
        <v>30</v>
      </c>
    </row>
    <row r="35" spans="1:13" x14ac:dyDescent="0.3">
      <c r="A35" s="46"/>
      <c r="B35" s="52"/>
      <c r="C35" s="53"/>
      <c r="D35" s="46"/>
      <c r="E35" s="11" t="s">
        <v>4</v>
      </c>
      <c r="F35" s="11" t="s">
        <v>5</v>
      </c>
      <c r="G35" s="11" t="s">
        <v>6</v>
      </c>
      <c r="H35" s="46"/>
    </row>
    <row r="36" spans="1:13" x14ac:dyDescent="0.3">
      <c r="A36" s="12">
        <v>1</v>
      </c>
      <c r="B36" s="65">
        <v>1</v>
      </c>
      <c r="C36" s="65"/>
      <c r="D36" s="12">
        <v>2</v>
      </c>
      <c r="E36" s="12">
        <v>3</v>
      </c>
      <c r="F36" s="12">
        <v>4</v>
      </c>
      <c r="G36" s="12">
        <v>5</v>
      </c>
      <c r="H36" s="12">
        <v>6</v>
      </c>
    </row>
    <row r="37" spans="1:13" x14ac:dyDescent="0.3">
      <c r="A37" s="49" t="s">
        <v>31</v>
      </c>
      <c r="B37" s="49"/>
      <c r="C37" s="49"/>
      <c r="D37" s="49"/>
      <c r="E37" s="49"/>
      <c r="F37" s="49"/>
      <c r="G37" s="49"/>
      <c r="H37" s="49"/>
    </row>
    <row r="38" spans="1:13" ht="15" customHeight="1" x14ac:dyDescent="0.3">
      <c r="A38" s="14">
        <v>98</v>
      </c>
      <c r="B38" s="41" t="s">
        <v>17</v>
      </c>
      <c r="C38" s="41"/>
      <c r="D38" s="14">
        <v>200</v>
      </c>
      <c r="E38" s="14">
        <v>18.96</v>
      </c>
      <c r="F38" s="17">
        <v>19</v>
      </c>
      <c r="G38" s="16">
        <v>22.2</v>
      </c>
      <c r="H38" s="17">
        <v>395</v>
      </c>
    </row>
    <row r="39" spans="1:13" ht="15" customHeight="1" x14ac:dyDescent="0.3">
      <c r="A39" s="14">
        <v>300</v>
      </c>
      <c r="B39" s="41" t="s">
        <v>47</v>
      </c>
      <c r="C39" s="41"/>
      <c r="D39" s="14">
        <v>200</v>
      </c>
      <c r="E39" s="16">
        <v>0.1</v>
      </c>
      <c r="F39" s="15">
        <v>0.03</v>
      </c>
      <c r="G39" s="16">
        <v>9.1</v>
      </c>
      <c r="H39" s="16">
        <v>25</v>
      </c>
    </row>
    <row r="40" spans="1:13" ht="14.25" customHeight="1" x14ac:dyDescent="0.3">
      <c r="A40" s="14">
        <v>1</v>
      </c>
      <c r="B40" s="41" t="s">
        <v>84</v>
      </c>
      <c r="C40" s="41"/>
      <c r="D40" s="15" t="s">
        <v>78</v>
      </c>
      <c r="E40" s="16">
        <v>2.4</v>
      </c>
      <c r="F40" s="16">
        <v>8.6</v>
      </c>
      <c r="G40" s="17">
        <v>14.6</v>
      </c>
      <c r="H40" s="16">
        <v>146</v>
      </c>
    </row>
    <row r="41" spans="1:13" ht="14.25" customHeight="1" x14ac:dyDescent="0.3">
      <c r="A41" s="15"/>
      <c r="B41" s="41" t="s">
        <v>83</v>
      </c>
      <c r="C41" s="41"/>
      <c r="D41" s="14">
        <v>80</v>
      </c>
      <c r="E41" s="17">
        <v>6.79</v>
      </c>
      <c r="F41" s="16">
        <v>10.4</v>
      </c>
      <c r="G41" s="16">
        <v>56</v>
      </c>
      <c r="H41" s="16">
        <v>344</v>
      </c>
    </row>
    <row r="42" spans="1:13" x14ac:dyDescent="0.3">
      <c r="A42" s="105" t="s">
        <v>33</v>
      </c>
      <c r="B42" s="106"/>
      <c r="C42" s="106"/>
      <c r="D42" s="107"/>
      <c r="E42" s="17">
        <v>28.29</v>
      </c>
      <c r="F42" s="17">
        <f>SUM(F38:F41)</f>
        <v>38.03</v>
      </c>
      <c r="G42" s="17">
        <f>SUM(G38:G41)</f>
        <v>101.9</v>
      </c>
      <c r="H42" s="17">
        <f>SUM(H38:H41)</f>
        <v>910</v>
      </c>
    </row>
    <row r="43" spans="1:13" x14ac:dyDescent="0.3">
      <c r="A43" s="49" t="s">
        <v>35</v>
      </c>
      <c r="B43" s="49"/>
      <c r="C43" s="49"/>
      <c r="D43" s="49"/>
      <c r="E43" s="49"/>
      <c r="F43" s="49"/>
      <c r="G43" s="49"/>
      <c r="H43" s="49"/>
    </row>
    <row r="44" spans="1:13" ht="29.25" customHeight="1" x14ac:dyDescent="0.3">
      <c r="A44" s="28"/>
      <c r="B44" s="41" t="s">
        <v>82</v>
      </c>
      <c r="C44" s="41"/>
      <c r="D44" s="15" t="s">
        <v>54</v>
      </c>
      <c r="E44" s="16">
        <v>2.12</v>
      </c>
      <c r="F44" s="14">
        <v>6</v>
      </c>
      <c r="G44" s="16">
        <v>15.37</v>
      </c>
      <c r="H44" s="14">
        <v>130</v>
      </c>
    </row>
    <row r="45" spans="1:13" ht="30.75" customHeight="1" x14ac:dyDescent="0.3">
      <c r="A45" s="14">
        <v>80</v>
      </c>
      <c r="B45" s="41" t="s">
        <v>74</v>
      </c>
      <c r="C45" s="41"/>
      <c r="D45" s="14">
        <v>100</v>
      </c>
      <c r="E45" s="16">
        <v>12.1</v>
      </c>
      <c r="F45" s="17">
        <v>8</v>
      </c>
      <c r="G45" s="16">
        <v>4.7</v>
      </c>
      <c r="H45" s="16">
        <v>140</v>
      </c>
      <c r="I45" s="3"/>
      <c r="J45" s="3"/>
      <c r="K45" s="3"/>
      <c r="L45" s="3"/>
      <c r="M45" s="3"/>
    </row>
    <row r="46" spans="1:13" x14ac:dyDescent="0.3">
      <c r="A46" s="14">
        <v>187</v>
      </c>
      <c r="B46" s="41" t="s">
        <v>22</v>
      </c>
      <c r="C46" s="41"/>
      <c r="D46" s="14">
        <v>155</v>
      </c>
      <c r="E46" s="17">
        <v>3.7</v>
      </c>
      <c r="F46" s="17">
        <v>3.6</v>
      </c>
      <c r="G46" s="16">
        <v>37.6</v>
      </c>
      <c r="H46" s="16">
        <v>201</v>
      </c>
      <c r="I46" s="2"/>
      <c r="J46" s="2"/>
      <c r="K46" s="2"/>
      <c r="L46" s="2"/>
      <c r="M46" s="2"/>
    </row>
    <row r="47" spans="1:13" ht="14.25" customHeight="1" x14ac:dyDescent="0.3">
      <c r="A47" s="14">
        <v>300</v>
      </c>
      <c r="B47" s="41" t="s">
        <v>18</v>
      </c>
      <c r="C47" s="41"/>
      <c r="D47" s="14">
        <v>200</v>
      </c>
      <c r="E47" s="16">
        <v>0.9</v>
      </c>
      <c r="F47" s="15">
        <v>0.05</v>
      </c>
      <c r="G47" s="16">
        <v>20.6</v>
      </c>
      <c r="H47" s="16">
        <v>89</v>
      </c>
      <c r="I47" s="3"/>
      <c r="J47" s="3"/>
      <c r="K47" s="3"/>
      <c r="L47" s="3"/>
      <c r="M47" s="3"/>
    </row>
    <row r="48" spans="1:13" ht="16.5" customHeight="1" x14ac:dyDescent="0.3">
      <c r="A48" s="17">
        <v>1.08</v>
      </c>
      <c r="B48" s="41" t="s">
        <v>46</v>
      </c>
      <c r="C48" s="41"/>
      <c r="D48" s="14">
        <v>45</v>
      </c>
      <c r="E48" s="17">
        <v>3.82</v>
      </c>
      <c r="F48" s="17">
        <v>1.48</v>
      </c>
      <c r="G48" s="17">
        <v>21.78</v>
      </c>
      <c r="H48" s="14">
        <v>115.2</v>
      </c>
      <c r="I48" s="3"/>
      <c r="J48" s="3"/>
      <c r="K48" s="3"/>
      <c r="L48" s="3"/>
      <c r="M48" s="3"/>
    </row>
    <row r="49" spans="1:13" x14ac:dyDescent="0.3">
      <c r="A49" s="42" t="s">
        <v>36</v>
      </c>
      <c r="B49" s="42"/>
      <c r="C49" s="42"/>
      <c r="D49" s="42"/>
      <c r="E49" s="17">
        <f>SUM(E44:E48)</f>
        <v>22.639999999999997</v>
      </c>
      <c r="F49" s="17">
        <f>SUM(F44:F48)</f>
        <v>19.130000000000003</v>
      </c>
      <c r="G49" s="17">
        <f>SUM(G44:G48)</f>
        <v>100.05000000000001</v>
      </c>
      <c r="H49" s="16">
        <f>SUM(H44:H48)</f>
        <v>675.2</v>
      </c>
    </row>
    <row r="50" spans="1:13" ht="101.25" customHeight="1" x14ac:dyDescent="0.3">
      <c r="A50" s="55" t="s">
        <v>13</v>
      </c>
      <c r="B50" s="56"/>
      <c r="C50" s="56"/>
      <c r="D50" s="56"/>
      <c r="E50" s="56"/>
      <c r="F50" s="56"/>
      <c r="G50" s="18"/>
      <c r="H50" s="18"/>
    </row>
    <row r="51" spans="1:13" ht="15.75" customHeight="1" x14ac:dyDescent="0.3">
      <c r="A51" s="45" t="s">
        <v>26</v>
      </c>
      <c r="B51" s="45" t="s">
        <v>27</v>
      </c>
      <c r="C51" s="45"/>
      <c r="D51" s="45" t="s">
        <v>28</v>
      </c>
      <c r="E51" s="54" t="s">
        <v>29</v>
      </c>
      <c r="F51" s="54"/>
      <c r="G51" s="54"/>
      <c r="H51" s="45" t="s">
        <v>30</v>
      </c>
    </row>
    <row r="52" spans="1:13" x14ac:dyDescent="0.3">
      <c r="A52" s="46"/>
      <c r="B52" s="52"/>
      <c r="C52" s="53"/>
      <c r="D52" s="46"/>
      <c r="E52" s="11" t="s">
        <v>4</v>
      </c>
      <c r="F52" s="11" t="s">
        <v>5</v>
      </c>
      <c r="G52" s="11" t="s">
        <v>6</v>
      </c>
      <c r="H52" s="46"/>
    </row>
    <row r="53" spans="1:13" x14ac:dyDescent="0.3">
      <c r="A53" s="12">
        <v>1</v>
      </c>
      <c r="B53" s="65">
        <v>1</v>
      </c>
      <c r="C53" s="65"/>
      <c r="D53" s="12">
        <v>2</v>
      </c>
      <c r="E53" s="12">
        <v>3</v>
      </c>
      <c r="F53" s="12">
        <v>4</v>
      </c>
      <c r="G53" s="12">
        <v>5</v>
      </c>
      <c r="H53" s="12">
        <v>6</v>
      </c>
    </row>
    <row r="54" spans="1:13" x14ac:dyDescent="0.3">
      <c r="A54" s="49" t="s">
        <v>31</v>
      </c>
      <c r="B54" s="49"/>
      <c r="C54" s="49"/>
      <c r="D54" s="49"/>
      <c r="E54" s="49"/>
      <c r="F54" s="49"/>
      <c r="G54" s="49"/>
      <c r="H54" s="49"/>
    </row>
    <row r="55" spans="1:13" ht="15" customHeight="1" x14ac:dyDescent="0.3">
      <c r="A55" s="17">
        <v>101.06</v>
      </c>
      <c r="B55" s="41" t="s">
        <v>17</v>
      </c>
      <c r="C55" s="41"/>
      <c r="D55" s="14">
        <v>220</v>
      </c>
      <c r="E55" s="17">
        <v>23.16</v>
      </c>
      <c r="F55" s="14">
        <v>23.32</v>
      </c>
      <c r="G55" s="16">
        <v>19.8</v>
      </c>
      <c r="H55" s="16">
        <v>520.29999999999995</v>
      </c>
    </row>
    <row r="56" spans="1:13" ht="15" customHeight="1" x14ac:dyDescent="0.3">
      <c r="A56" s="14">
        <v>300</v>
      </c>
      <c r="B56" s="41" t="s">
        <v>47</v>
      </c>
      <c r="C56" s="41"/>
      <c r="D56" s="14">
        <v>200</v>
      </c>
      <c r="E56" s="16">
        <v>0.1</v>
      </c>
      <c r="F56" s="15">
        <v>0.03</v>
      </c>
      <c r="G56" s="16">
        <v>9.1</v>
      </c>
      <c r="H56" s="16">
        <v>25</v>
      </c>
    </row>
    <row r="57" spans="1:13" ht="15" customHeight="1" x14ac:dyDescent="0.3">
      <c r="A57" s="14">
        <v>1</v>
      </c>
      <c r="B57" s="41" t="s">
        <v>84</v>
      </c>
      <c r="C57" s="41"/>
      <c r="D57" s="15" t="s">
        <v>78</v>
      </c>
      <c r="E57" s="16">
        <v>2.4</v>
      </c>
      <c r="F57" s="16">
        <v>8.6</v>
      </c>
      <c r="G57" s="17">
        <v>14.6</v>
      </c>
      <c r="H57" s="16">
        <v>146</v>
      </c>
    </row>
    <row r="58" spans="1:13" ht="15" customHeight="1" x14ac:dyDescent="0.3">
      <c r="A58" s="15"/>
      <c r="B58" s="41" t="s">
        <v>83</v>
      </c>
      <c r="C58" s="41"/>
      <c r="D58" s="14">
        <v>80</v>
      </c>
      <c r="E58" s="17">
        <v>6.79</v>
      </c>
      <c r="F58" s="16">
        <v>10.4</v>
      </c>
      <c r="G58" s="16">
        <v>56</v>
      </c>
      <c r="H58" s="16">
        <v>344</v>
      </c>
    </row>
    <row r="59" spans="1:13" x14ac:dyDescent="0.3">
      <c r="A59" s="42" t="s">
        <v>33</v>
      </c>
      <c r="B59" s="42"/>
      <c r="C59" s="42"/>
      <c r="D59" s="42"/>
      <c r="E59" s="17">
        <f>SUM(E55:E58)</f>
        <v>32.450000000000003</v>
      </c>
      <c r="F59" s="17">
        <f>SUM(F55:F58)</f>
        <v>42.35</v>
      </c>
      <c r="G59" s="17">
        <f>SUM(G55:G58)</f>
        <v>99.5</v>
      </c>
      <c r="H59" s="16">
        <f>SUM(H55:H58)</f>
        <v>1035.3</v>
      </c>
    </row>
    <row r="60" spans="1:13" x14ac:dyDescent="0.3">
      <c r="A60" s="49" t="s">
        <v>35</v>
      </c>
      <c r="B60" s="49"/>
      <c r="C60" s="49"/>
      <c r="D60" s="49"/>
      <c r="E60" s="49"/>
      <c r="F60" s="49"/>
      <c r="G60" s="49"/>
      <c r="H60" s="49"/>
    </row>
    <row r="61" spans="1:13" ht="30" customHeight="1" x14ac:dyDescent="0.3">
      <c r="A61" s="17">
        <v>54.03</v>
      </c>
      <c r="B61" s="41" t="s">
        <v>82</v>
      </c>
      <c r="C61" s="41"/>
      <c r="D61" s="15" t="s">
        <v>90</v>
      </c>
      <c r="E61" s="16">
        <v>2.64</v>
      </c>
      <c r="F61" s="14">
        <v>7.2</v>
      </c>
      <c r="G61" s="16">
        <v>18.440000000000001</v>
      </c>
      <c r="H61" s="14">
        <v>156</v>
      </c>
      <c r="I61" s="6"/>
      <c r="J61" s="6"/>
      <c r="K61" s="6"/>
      <c r="L61" s="6"/>
      <c r="M61" s="6"/>
    </row>
    <row r="62" spans="1:13" ht="29.25" customHeight="1" x14ac:dyDescent="0.3">
      <c r="A62" s="14">
        <v>80</v>
      </c>
      <c r="B62" s="41" t="s">
        <v>91</v>
      </c>
      <c r="C62" s="41"/>
      <c r="D62" s="14">
        <v>100</v>
      </c>
      <c r="E62" s="16">
        <v>12.1</v>
      </c>
      <c r="F62" s="17">
        <v>8</v>
      </c>
      <c r="G62" s="16">
        <v>4.7</v>
      </c>
      <c r="H62" s="16">
        <v>140</v>
      </c>
      <c r="I62" s="2"/>
      <c r="J62" s="2"/>
      <c r="K62" s="2"/>
      <c r="L62" s="2"/>
      <c r="M62" s="2"/>
    </row>
    <row r="63" spans="1:13" ht="14.25" customHeight="1" x14ac:dyDescent="0.3">
      <c r="A63" s="14">
        <v>187</v>
      </c>
      <c r="B63" s="41" t="s">
        <v>22</v>
      </c>
      <c r="C63" s="41"/>
      <c r="D63" s="14">
        <v>180</v>
      </c>
      <c r="E63" s="16">
        <v>4.4000000000000004</v>
      </c>
      <c r="F63" s="16">
        <v>4.7</v>
      </c>
      <c r="G63" s="14">
        <v>45</v>
      </c>
      <c r="H63" s="14">
        <v>248</v>
      </c>
      <c r="I63" s="3"/>
      <c r="J63" s="3"/>
      <c r="K63" s="3"/>
      <c r="L63" s="3"/>
      <c r="M63" s="3"/>
    </row>
    <row r="64" spans="1:13" ht="15" customHeight="1" x14ac:dyDescent="0.3">
      <c r="A64" s="14">
        <v>300</v>
      </c>
      <c r="B64" s="41" t="s">
        <v>18</v>
      </c>
      <c r="C64" s="41"/>
      <c r="D64" s="14">
        <v>200</v>
      </c>
      <c r="E64" s="16">
        <v>0.9</v>
      </c>
      <c r="F64" s="15">
        <v>0.05</v>
      </c>
      <c r="G64" s="16">
        <v>20.6</v>
      </c>
      <c r="H64" s="16">
        <v>89</v>
      </c>
      <c r="I64" s="3"/>
      <c r="J64" s="3"/>
      <c r="K64" s="3"/>
      <c r="L64" s="3"/>
      <c r="M64" s="3"/>
    </row>
    <row r="65" spans="1:13" x14ac:dyDescent="0.3">
      <c r="A65" s="17">
        <v>1.28</v>
      </c>
      <c r="B65" s="41" t="s">
        <v>46</v>
      </c>
      <c r="C65" s="41"/>
      <c r="D65" s="14">
        <v>45</v>
      </c>
      <c r="E65" s="17">
        <v>3.82</v>
      </c>
      <c r="F65" s="17">
        <v>1.48</v>
      </c>
      <c r="G65" s="17">
        <v>21.78</v>
      </c>
      <c r="H65" s="14">
        <v>115.2</v>
      </c>
      <c r="I65" s="3"/>
      <c r="J65" s="3"/>
      <c r="K65" s="3"/>
      <c r="L65" s="3"/>
      <c r="M65" s="3"/>
    </row>
    <row r="66" spans="1:13" x14ac:dyDescent="0.3">
      <c r="A66" s="42" t="s">
        <v>36</v>
      </c>
      <c r="B66" s="42"/>
      <c r="C66" s="42"/>
      <c r="D66" s="42"/>
      <c r="E66" s="17">
        <f>SUM(E61:E65)</f>
        <v>23.86</v>
      </c>
      <c r="F66" s="17">
        <f>SUM(F61:F65)</f>
        <v>21.43</v>
      </c>
      <c r="G66" s="17">
        <f>SUM(G61:G65)</f>
        <v>110.52000000000001</v>
      </c>
      <c r="H66" s="16">
        <f>SUM(H61:H65)</f>
        <v>748.2</v>
      </c>
    </row>
    <row r="67" spans="1:13" ht="15.6" x14ac:dyDescent="0.3">
      <c r="A67" s="55" t="s">
        <v>14</v>
      </c>
      <c r="B67" s="56"/>
      <c r="C67" s="56"/>
      <c r="D67" s="56"/>
      <c r="E67" s="56"/>
      <c r="F67" s="56"/>
      <c r="G67" s="18"/>
      <c r="H67" s="18"/>
    </row>
    <row r="68" spans="1:13" ht="15.75" customHeight="1" x14ac:dyDescent="0.3">
      <c r="A68" s="49" t="s">
        <v>31</v>
      </c>
      <c r="B68" s="49"/>
      <c r="C68" s="49"/>
      <c r="D68" s="49"/>
      <c r="E68" s="49"/>
      <c r="F68" s="49"/>
      <c r="G68" s="49"/>
      <c r="H68" s="49"/>
    </row>
    <row r="69" spans="1:13" ht="15" customHeight="1" x14ac:dyDescent="0.3">
      <c r="A69" s="17">
        <v>101.06</v>
      </c>
      <c r="B69" s="41" t="s">
        <v>17</v>
      </c>
      <c r="C69" s="41"/>
      <c r="D69" s="14">
        <v>220</v>
      </c>
      <c r="E69" s="17">
        <v>23.16</v>
      </c>
      <c r="F69" s="14">
        <v>23.32</v>
      </c>
      <c r="G69" s="16">
        <v>19.8</v>
      </c>
      <c r="H69" s="16">
        <v>520.29999999999995</v>
      </c>
    </row>
    <row r="70" spans="1:13" ht="15" customHeight="1" x14ac:dyDescent="0.3">
      <c r="A70" s="14">
        <v>300</v>
      </c>
      <c r="B70" s="41" t="s">
        <v>47</v>
      </c>
      <c r="C70" s="41"/>
      <c r="D70" s="14">
        <v>200</v>
      </c>
      <c r="E70" s="16">
        <v>0.1</v>
      </c>
      <c r="F70" s="15">
        <v>0.03</v>
      </c>
      <c r="G70" s="16">
        <v>9.1</v>
      </c>
      <c r="H70" s="16">
        <v>25</v>
      </c>
    </row>
    <row r="71" spans="1:13" x14ac:dyDescent="0.3">
      <c r="A71" s="14">
        <v>1</v>
      </c>
      <c r="B71" s="41" t="s">
        <v>84</v>
      </c>
      <c r="C71" s="41"/>
      <c r="D71" s="15" t="s">
        <v>78</v>
      </c>
      <c r="E71" s="16">
        <v>2.4</v>
      </c>
      <c r="F71" s="16">
        <v>8.6</v>
      </c>
      <c r="G71" s="17">
        <v>14.6</v>
      </c>
      <c r="H71" s="16">
        <v>146</v>
      </c>
    </row>
    <row r="72" spans="1:13" ht="14.4" customHeight="1" x14ac:dyDescent="0.3">
      <c r="A72" s="15"/>
      <c r="B72" s="41" t="s">
        <v>83</v>
      </c>
      <c r="C72" s="41"/>
      <c r="D72" s="14">
        <v>80</v>
      </c>
      <c r="E72" s="17">
        <v>6.79</v>
      </c>
      <c r="F72" s="16">
        <v>10.4</v>
      </c>
      <c r="G72" s="16">
        <v>56</v>
      </c>
      <c r="H72" s="16">
        <v>344</v>
      </c>
    </row>
    <row r="73" spans="1:13" x14ac:dyDescent="0.3">
      <c r="A73" s="42" t="s">
        <v>33</v>
      </c>
      <c r="B73" s="42"/>
      <c r="C73" s="42"/>
      <c r="D73" s="42"/>
      <c r="E73" s="17">
        <f>SUM(E69:E72)</f>
        <v>32.450000000000003</v>
      </c>
      <c r="F73" s="17">
        <f>SUM(F69:F72)</f>
        <v>42.35</v>
      </c>
      <c r="G73" s="17">
        <f>SUM(G69:G72)</f>
        <v>99.5</v>
      </c>
      <c r="H73" s="16">
        <f>SUM(H69:H72)</f>
        <v>1035.3</v>
      </c>
    </row>
    <row r="74" spans="1:13" ht="15.6" x14ac:dyDescent="0.3">
      <c r="A74" s="55" t="s">
        <v>25</v>
      </c>
      <c r="B74" s="56"/>
      <c r="C74" s="56"/>
      <c r="D74" s="56"/>
      <c r="E74" s="56"/>
      <c r="F74" s="56"/>
      <c r="G74" s="18"/>
      <c r="H74" s="18"/>
    </row>
    <row r="75" spans="1:13" ht="15.75" customHeight="1" x14ac:dyDescent="0.3">
      <c r="A75" s="45" t="s">
        <v>26</v>
      </c>
      <c r="B75" s="45" t="s">
        <v>27</v>
      </c>
      <c r="C75" s="45"/>
      <c r="D75" s="45" t="s">
        <v>28</v>
      </c>
      <c r="E75" s="54" t="s">
        <v>29</v>
      </c>
      <c r="F75" s="54"/>
      <c r="G75" s="54"/>
      <c r="H75" s="45" t="s">
        <v>30</v>
      </c>
    </row>
    <row r="76" spans="1:13" x14ac:dyDescent="0.3">
      <c r="A76" s="46"/>
      <c r="B76" s="52"/>
      <c r="C76" s="53"/>
      <c r="D76" s="46"/>
      <c r="E76" s="11" t="s">
        <v>4</v>
      </c>
      <c r="F76" s="11" t="s">
        <v>5</v>
      </c>
      <c r="G76" s="11" t="s">
        <v>6</v>
      </c>
      <c r="H76" s="46"/>
    </row>
    <row r="77" spans="1:13" x14ac:dyDescent="0.3">
      <c r="A77" s="12">
        <v>1</v>
      </c>
      <c r="B77" s="65">
        <v>1</v>
      </c>
      <c r="C77" s="65"/>
      <c r="D77" s="12">
        <v>2</v>
      </c>
      <c r="E77" s="12">
        <v>3</v>
      </c>
      <c r="F77" s="12">
        <v>4</v>
      </c>
      <c r="G77" s="12">
        <v>5</v>
      </c>
      <c r="H77" s="12">
        <v>6</v>
      </c>
    </row>
    <row r="78" spans="1:13" x14ac:dyDescent="0.3">
      <c r="A78" s="49" t="s">
        <v>31</v>
      </c>
      <c r="B78" s="49"/>
      <c r="C78" s="49"/>
      <c r="D78" s="49"/>
      <c r="E78" s="49"/>
      <c r="F78" s="49"/>
      <c r="G78" s="49"/>
      <c r="H78" s="49"/>
    </row>
    <row r="79" spans="1:13" ht="15" customHeight="1" x14ac:dyDescent="0.3">
      <c r="A79" s="17">
        <v>101.06</v>
      </c>
      <c r="B79" s="41" t="s">
        <v>17</v>
      </c>
      <c r="C79" s="41"/>
      <c r="D79" s="14">
        <v>220</v>
      </c>
      <c r="E79" s="17">
        <v>23.16</v>
      </c>
      <c r="F79" s="14">
        <v>23.32</v>
      </c>
      <c r="G79" s="16">
        <v>19.8</v>
      </c>
      <c r="H79" s="16">
        <v>520.29999999999995</v>
      </c>
    </row>
    <row r="80" spans="1:13" ht="15" customHeight="1" x14ac:dyDescent="0.3">
      <c r="A80" s="14">
        <v>300</v>
      </c>
      <c r="B80" s="41" t="s">
        <v>47</v>
      </c>
      <c r="C80" s="41"/>
      <c r="D80" s="14">
        <v>200</v>
      </c>
      <c r="E80" s="16">
        <v>0.1</v>
      </c>
      <c r="F80" s="15">
        <v>0.03</v>
      </c>
      <c r="G80" s="16">
        <v>9.1</v>
      </c>
      <c r="H80" s="16">
        <v>25</v>
      </c>
    </row>
    <row r="81" spans="1:8" ht="15" customHeight="1" x14ac:dyDescent="0.3">
      <c r="A81" s="14">
        <v>1</v>
      </c>
      <c r="B81" s="41" t="s">
        <v>84</v>
      </c>
      <c r="C81" s="41"/>
      <c r="D81" s="15" t="s">
        <v>78</v>
      </c>
      <c r="E81" s="16">
        <v>2.4</v>
      </c>
      <c r="F81" s="16">
        <v>8.6</v>
      </c>
      <c r="G81" s="17">
        <v>14.6</v>
      </c>
      <c r="H81" s="16">
        <v>146</v>
      </c>
    </row>
    <row r="82" spans="1:8" ht="15" customHeight="1" x14ac:dyDescent="0.3">
      <c r="A82" s="15"/>
      <c r="B82" s="41" t="s">
        <v>83</v>
      </c>
      <c r="C82" s="41"/>
      <c r="D82" s="14">
        <v>80</v>
      </c>
      <c r="E82" s="17">
        <v>6.79</v>
      </c>
      <c r="F82" s="16">
        <v>10.4</v>
      </c>
      <c r="G82" s="16">
        <v>56</v>
      </c>
      <c r="H82" s="16">
        <v>344</v>
      </c>
    </row>
    <row r="83" spans="1:8" x14ac:dyDescent="0.3">
      <c r="A83" s="42" t="s">
        <v>33</v>
      </c>
      <c r="B83" s="42"/>
      <c r="C83" s="42"/>
      <c r="D83" s="42"/>
      <c r="E83" s="17">
        <f>SUM(E79:E82)</f>
        <v>32.450000000000003</v>
      </c>
      <c r="F83" s="17">
        <f>SUM(F79:F82)</f>
        <v>42.35</v>
      </c>
      <c r="G83" s="17">
        <f>SUM(G79:G82)</f>
        <v>99.5</v>
      </c>
      <c r="H83" s="16">
        <f>SUM(H79:H82)</f>
        <v>1035.3</v>
      </c>
    </row>
  </sheetData>
  <mergeCells count="93">
    <mergeCell ref="B44:C44"/>
    <mergeCell ref="B45:C45"/>
    <mergeCell ref="B46:C46"/>
    <mergeCell ref="B47:C47"/>
    <mergeCell ref="A67:F67"/>
    <mergeCell ref="B57:C57"/>
    <mergeCell ref="B58:C58"/>
    <mergeCell ref="A59:D59"/>
    <mergeCell ref="A60:H60"/>
    <mergeCell ref="B61:C61"/>
    <mergeCell ref="B62:C62"/>
    <mergeCell ref="B63:C63"/>
    <mergeCell ref="B48:C48"/>
    <mergeCell ref="A49:D49"/>
    <mergeCell ref="B51:C52"/>
    <mergeCell ref="D51:D52"/>
    <mergeCell ref="B40:C40"/>
    <mergeCell ref="B41:C41"/>
    <mergeCell ref="A42:D42"/>
    <mergeCell ref="A43:H43"/>
    <mergeCell ref="A33:F33"/>
    <mergeCell ref="A34:A35"/>
    <mergeCell ref="E34:G34"/>
    <mergeCell ref="H34:H35"/>
    <mergeCell ref="B36:C36"/>
    <mergeCell ref="A37:H37"/>
    <mergeCell ref="B38:C38"/>
    <mergeCell ref="B39:C39"/>
    <mergeCell ref="B30:C30"/>
    <mergeCell ref="B31:C31"/>
    <mergeCell ref="A32:D32"/>
    <mergeCell ref="B34:C35"/>
    <mergeCell ref="D34:D35"/>
    <mergeCell ref="A23:F23"/>
    <mergeCell ref="A24:A25"/>
    <mergeCell ref="B13:C13"/>
    <mergeCell ref="A22:D22"/>
    <mergeCell ref="B24:C25"/>
    <mergeCell ref="D24:D25"/>
    <mergeCell ref="E24:G24"/>
    <mergeCell ref="B14:C14"/>
    <mergeCell ref="B17:C17"/>
    <mergeCell ref="B18:C18"/>
    <mergeCell ref="B19:C19"/>
    <mergeCell ref="B20:C20"/>
    <mergeCell ref="B21:C21"/>
    <mergeCell ref="A4:F4"/>
    <mergeCell ref="A5:F5"/>
    <mergeCell ref="A6:F6"/>
    <mergeCell ref="A7:A8"/>
    <mergeCell ref="B7:C8"/>
    <mergeCell ref="D7:D8"/>
    <mergeCell ref="E7:G7"/>
    <mergeCell ref="H7:H8"/>
    <mergeCell ref="B9:C9"/>
    <mergeCell ref="A10:H10"/>
    <mergeCell ref="B11:C11"/>
    <mergeCell ref="B12:C12"/>
    <mergeCell ref="H24:H25"/>
    <mergeCell ref="B26:C26"/>
    <mergeCell ref="A27:H27"/>
    <mergeCell ref="B28:C28"/>
    <mergeCell ref="B29:C29"/>
    <mergeCell ref="E51:G51"/>
    <mergeCell ref="A50:F50"/>
    <mergeCell ref="A51:A52"/>
    <mergeCell ref="H51:H52"/>
    <mergeCell ref="B53:C53"/>
    <mergeCell ref="A54:H54"/>
    <mergeCell ref="B55:C55"/>
    <mergeCell ref="B56:C56"/>
    <mergeCell ref="B64:C64"/>
    <mergeCell ref="B65:C65"/>
    <mergeCell ref="A66:D66"/>
    <mergeCell ref="A68:H68"/>
    <mergeCell ref="B69:C69"/>
    <mergeCell ref="B70:C70"/>
    <mergeCell ref="B71:C71"/>
    <mergeCell ref="B72:C72"/>
    <mergeCell ref="A73:D73"/>
    <mergeCell ref="B81:C81"/>
    <mergeCell ref="A74:F74"/>
    <mergeCell ref="A75:A76"/>
    <mergeCell ref="B75:C76"/>
    <mergeCell ref="D75:D76"/>
    <mergeCell ref="E75:G75"/>
    <mergeCell ref="B82:C82"/>
    <mergeCell ref="A83:D83"/>
    <mergeCell ref="H75:H76"/>
    <mergeCell ref="B77:C77"/>
    <mergeCell ref="A78:H78"/>
    <mergeCell ref="B79:C79"/>
    <mergeCell ref="B80:C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Альберт Исмагилов</cp:lastModifiedBy>
  <cp:lastPrinted>2025-01-14T06:50:50Z</cp:lastPrinted>
  <dcterms:created xsi:type="dcterms:W3CDTF">2022-09-06T08:06:44Z</dcterms:created>
  <dcterms:modified xsi:type="dcterms:W3CDTF">2025-01-14T07:12:11Z</dcterms:modified>
</cp:coreProperties>
</file>